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2040" windowHeight="1395" activeTab="8"/>
  </bookViews>
  <sheets>
    <sheet name="(ผ02) (ย5)" sheetId="1" r:id="rId1"/>
    <sheet name="(ผ02) (ย4)" sheetId="2" r:id="rId2"/>
    <sheet name="(ผ02) (ย3)" sheetId="3" r:id="rId3"/>
    <sheet name="(ผ02) (ย2)" sheetId="4" r:id="rId4"/>
    <sheet name="(ผ02) (ย1)" sheetId="5" r:id="rId5"/>
    <sheet name="สรุป" sheetId="6" r:id="rId6"/>
    <sheet name="(ผ02) (ย6)" sheetId="7" r:id="rId7"/>
    <sheet name="(ผ02.1)" sheetId="8" r:id="rId8"/>
    <sheet name="ผ03 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<sst xmlns="http://schemas.openxmlformats.org/spreadsheetml/2006/main" count="8382" uniqueCount="2174">
  <si>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</si>
  <si>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</si>
  <si>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</si>
  <si>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</si>
  <si>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</si>
  <si>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จะได้รับ</t>
  </si>
  <si>
    <t>ผลลัพธ์ที่คาดว่า</t>
  </si>
  <si>
    <t>หน่วยงาน</t>
  </si>
  <si>
    <t>ที่รับผิดชอบ</t>
  </si>
  <si>
    <t>(บาท)</t>
  </si>
  <si>
    <t>ประชาชนได้รับความ</t>
  </si>
  <si>
    <t>อบต.</t>
  </si>
  <si>
    <t>อย่างมีประสิทธิภาพ</t>
  </si>
  <si>
    <t>-</t>
  </si>
  <si>
    <t>กองช่าง</t>
  </si>
  <si>
    <t xml:space="preserve">รายละเอียดโครงการพัฒนา  </t>
  </si>
  <si>
    <t>(KPI)</t>
  </si>
  <si>
    <t>ตัวชี้วัด</t>
  </si>
  <si>
    <t>บัญชีครุภัณฑ์</t>
  </si>
  <si>
    <t>ผ.08</t>
  </si>
  <si>
    <t>แผนงาน</t>
  </si>
  <si>
    <t>หมวด</t>
  </si>
  <si>
    <t>ประเภท</t>
  </si>
  <si>
    <t>บริหารงานทัวไป</t>
  </si>
  <si>
    <t>ครุภัณฑ์ ที่ดิน</t>
  </si>
  <si>
    <t>และสิ่งก่อสร้าง</t>
  </si>
  <si>
    <t>ครุภัณฑ์สำนักงาน</t>
  </si>
  <si>
    <t>เพื่อให้การปฏิบัติงานเป็นไป</t>
  </si>
  <si>
    <t>งบประมาณและที่ผ่านมา</t>
  </si>
  <si>
    <t>สำนักปลัด</t>
  </si>
  <si>
    <t>ผ.02</t>
  </si>
  <si>
    <t>1.1 แผนงานบริหารทั่วไป</t>
  </si>
  <si>
    <t xml:space="preserve">                   องค์การบริหารส่วนตำบลโอโล อำเภอภูเขียว จังหวัดชัยภูมิ</t>
  </si>
  <si>
    <t>ครุภัณฑ์คอมพิวเตอร์</t>
  </si>
  <si>
    <t>คอมพิวเตอร์สำนักงาน</t>
  </si>
  <si>
    <t>จำนวน 1 เครื่อง</t>
  </si>
  <si>
    <t>เครื่องปลิ้นเตอร์สี แบบฉีดหมึก</t>
  </si>
  <si>
    <t xml:space="preserve">พร้อมเครื่องสำรองไฟ 2 ชุด </t>
  </si>
  <si>
    <t>งบประมาณ</t>
  </si>
  <si>
    <t>แผนพัฒนาท้องถิ่นสี่ปี (พ.ศ.2561-2564) เพิ่มเติม ครั้งที่ 2</t>
  </si>
  <si>
    <t>จัดซื้อเครื่องเสียง/ลำโพง/</t>
  </si>
  <si>
    <t>ประชาชน</t>
  </si>
  <si>
    <t>ไมค์โครโฟน ห้องประชุม</t>
  </si>
  <si>
    <t>เพื่อให้ความช่วยเหลือ</t>
  </si>
  <si>
    <t>ประชาชนอย่างทั่วถึง</t>
  </si>
  <si>
    <t>1 ศูนย์</t>
  </si>
  <si>
    <t>ได้รับบริการ</t>
  </si>
  <si>
    <t>สะดวกในการช่วยเหลือ</t>
  </si>
  <si>
    <t>อุดหนุนศูนย์ปฏิบัติการช่วยเหลือ</t>
  </si>
  <si>
    <t>ประชาชนขององค์กรปกครองส่วนท้องถิ่น</t>
  </si>
  <si>
    <t>การศึกษา</t>
  </si>
  <si>
    <t xml:space="preserve">พร้อมเครื่องสำรองไฟ 1 ชุด </t>
  </si>
  <si>
    <t>กองการศึกษา</t>
  </si>
  <si>
    <t>เคหะและชุมชน</t>
  </si>
  <si>
    <t>ครุภัณฑ์ก่อสร้าง</t>
  </si>
  <si>
    <t>ครุภัณฑ์ไฟฟ้าและวิทยุ</t>
  </si>
  <si>
    <t>เครื่องรับส่งวิทยุชนิดมือถือ</t>
  </si>
  <si>
    <t>กำลังส่ง 5 วัตต์ 10 เครื่อง</t>
  </si>
  <si>
    <t>เครื่องรับส่งวิทยุชนิดประจำที่</t>
  </si>
  <si>
    <t>กำลังส่ง 10 วัตต์ 1 เครื่อง</t>
  </si>
  <si>
    <t>เสารับ-ส่งสัญญาณวิทยุ</t>
  </si>
  <si>
    <t>สูง 30 เมตร พร้อมอุปกรณ์</t>
  </si>
  <si>
    <t>รถตักหน้าขุดหลัง ชนิด</t>
  </si>
  <si>
    <t>ขับเคลื่อน 4 ล้อ 1 คัน</t>
  </si>
  <si>
    <t xml:space="preserve">                 องค์การบริหารส่วนตำบลโอโล อำเภอภูเขียว จังหวัดชัยภูมิ</t>
  </si>
  <si>
    <t>ผ.03</t>
  </si>
  <si>
    <t>รับผิดชอบ</t>
  </si>
  <si>
    <t>หลัก</t>
  </si>
  <si>
    <t xml:space="preserve">แผนพัฒนาท้องถิ่น(พ.ศ.2561-2565) </t>
  </si>
  <si>
    <t xml:space="preserve">         (ลงชื่อ)                                 ผู้เสนอโครงการ</t>
  </si>
  <si>
    <t xml:space="preserve">             (                                           )</t>
  </si>
  <si>
    <t>สิ่งที่ส่งมาด้วย 1</t>
  </si>
  <si>
    <t xml:space="preserve">                                                                                                       รายละเอียดโครงการพัฒนา  </t>
  </si>
  <si>
    <r>
      <rPr>
        <b/>
        <sz val="16"/>
        <rFont val="TH NiramitIT๙"/>
        <family val="0"/>
      </rPr>
      <t>บ้าน</t>
    </r>
    <r>
      <rPr>
        <sz val="16"/>
        <rFont val="TH NiramitIT๙"/>
        <family val="0"/>
      </rPr>
      <t>..................................................................................................</t>
    </r>
    <r>
      <rPr>
        <b/>
        <sz val="16"/>
        <rFont val="TH NiramitIT๙"/>
        <family val="0"/>
      </rPr>
      <t>หมู่ที่</t>
    </r>
    <r>
      <rPr>
        <sz val="16"/>
        <rFont val="TH NiramitIT๙"/>
        <family val="0"/>
      </rPr>
      <t>....................</t>
    </r>
  </si>
  <si>
    <t>ตำแหน่ง                                              หมู่ที่</t>
  </si>
  <si>
    <t>ก.ยุทธศาสตร์จังหวัดที่ 4.พัฒนาสังคมและคุณภาพชีวิตตามหลักปรัชญาเศรษฐกิจพอเพียง</t>
  </si>
  <si>
    <t xml:space="preserve">  3.  ยุทธศาสตร์การพัฒนาด้านการศึกษา ศาสนาและวัฒนธรรม</t>
  </si>
  <si>
    <t>1.1 แผนงานด้านการศึกษา</t>
  </si>
  <si>
    <t>ข.ยุทธศาสตร์การพัฒนาองค์กรปกครองส่วนท้องถิ่นในเขตจังหวัดที่6.การบริหารจัดการบ้านเมืองที่ดี</t>
  </si>
  <si>
    <t>ก.ยุทธศาสตร์จังหวัดที่ 1.การสร้างความเข้มแข็งทางเศรษฐกิจฐานรากและแข่งขันได้อย่างยั่งยืน</t>
  </si>
  <si>
    <t>ถนน</t>
  </si>
  <si>
    <t>ประชาชนสัญจรไปมา</t>
  </si>
  <si>
    <t>คสล.</t>
  </si>
  <si>
    <t>ได้อย่างสะดวก</t>
  </si>
  <si>
    <t>ปรับปรุงผิวถนนคอนกรีตโดยปู</t>
  </si>
  <si>
    <t>แอสฟัลติกคอนกรีต หมู่ที่ 1 บ้านโอโล</t>
  </si>
  <si>
    <t>ก.5ม. ย.230 ม.</t>
  </si>
  <si>
    <t>หนา0.04ม.</t>
  </si>
  <si>
    <t>เพื่อให้ประชาชนสัญจร</t>
  </si>
  <si>
    <t>ไป-มาอย่างสะดวก</t>
  </si>
  <si>
    <t>ก่อสร้างถนน คสล.สายบ้านนายสุนทร-</t>
  </si>
  <si>
    <t xml:space="preserve"> กุดค้าว  หมู่ที่ 3 บ้านค้าว</t>
  </si>
  <si>
    <t>(4x28x0.15ม.)</t>
  </si>
  <si>
    <t>(5x95x0.15ม.)</t>
  </si>
  <si>
    <t>ซ่อมสร้างถนน คสล. แยกปากค้าว-</t>
  </si>
  <si>
    <t xml:space="preserve"> สี่แยกโรงสี  หมู่ที่ 3 บ้านค้าว</t>
  </si>
  <si>
    <t>ซ่อมสร้างถนน คสล. จาก คสล.เดิม-</t>
  </si>
  <si>
    <t>(5x136x0.15ม.)</t>
  </si>
  <si>
    <t>ทางโค้งเข้าบ้าน  หมู่ที่ 4 บ้านนกเขาทอง</t>
  </si>
  <si>
    <t>ก่อสร้างถนน คสล. สายนางวาสนา-</t>
  </si>
  <si>
    <t>(4x150x0.15ม.)</t>
  </si>
  <si>
    <t>ก่อสร้างถนน คสล. สายนานายครรชิต-</t>
  </si>
  <si>
    <t>ไปภูหยวก  หมู่ที่ 6 บ้านหนองตาไก้</t>
  </si>
  <si>
    <t>ซ่อมแซมถนนโดยลงหินคลุกเข้าพื้นที่</t>
  </si>
  <si>
    <t>การเกษตร หมู่ที่ 7 บ้านห้วยพลวง</t>
  </si>
  <si>
    <t>ก่อสร้างรางระบายน้ำตัวU บ้านนายทองใส-</t>
  </si>
  <si>
    <t>บ้านนางสมปอง หมู่ที่ 8 บ้านหนองแวง</t>
  </si>
  <si>
    <t>เพื่อให้ระบายน้ำในชุมชน</t>
  </si>
  <si>
    <t>(0.5x0.5x0.10ม.)</t>
  </si>
  <si>
    <t>ยาว 93 ม.</t>
  </si>
  <si>
    <t>ระบายน้ำในชุมชน</t>
  </si>
  <si>
    <t>ซ่อมสร้างถนน คสล. สายบ้านนายเจียม-</t>
  </si>
  <si>
    <t>หมู่ที่ 9 บ้านหนองแวง</t>
  </si>
  <si>
    <t>(3x20.5x0.15ม.)</t>
  </si>
  <si>
    <t>ซ่อมสร้างถนน คสล. สายบ้านนายหนูพบ-</t>
  </si>
  <si>
    <t>บ้านนางมะลิ  หมู่ที่ 9 บ้านหนองแวง</t>
  </si>
  <si>
    <t>(3x56x0.15ม.)</t>
  </si>
  <si>
    <t>การเกษตร หมู่ที่ 10 บ้านโอโล</t>
  </si>
  <si>
    <t>สายร่องขามแป</t>
  </si>
  <si>
    <t>สายภูหยวก</t>
  </si>
  <si>
    <t>ซ่อมสร้างถนน คสล. สายบ้านนาง</t>
  </si>
  <si>
    <t>ทองปาน หมู่ที่ 9 บ้านหนองแวง</t>
  </si>
  <si>
    <t>(5x50x0.15ม.)</t>
  </si>
  <si>
    <t>ซ่อมสร้างถนน คสล. สายหนองสาธารณะ</t>
  </si>
  <si>
    <t>บ้านช่างทุม  หมู่ที่ 9 บ้านหนองแวง</t>
  </si>
  <si>
    <t>(3x76x0.15ม.)</t>
  </si>
  <si>
    <t>ปรับปรุงถนนลูกรังลงหินคลุกสาย</t>
  </si>
  <si>
    <t>สนามบิน  หมู่ที่ 11 บ้านโอโล</t>
  </si>
  <si>
    <t>(4x1,400x0.10ม.)</t>
  </si>
  <si>
    <t>หินคลุก</t>
  </si>
  <si>
    <t>รางระบาย</t>
  </si>
  <si>
    <t>น้ำ</t>
  </si>
  <si>
    <t>แอสฟัลติก</t>
  </si>
  <si>
    <t>(4x130x0.10ม.)</t>
  </si>
  <si>
    <t>ซ่อมสร้างถนน คสล. สายนานางรำพัน-</t>
  </si>
  <si>
    <t>นานางเดือน  หมู่ที่ 13 บ้านค้าว</t>
  </si>
  <si>
    <t>1 แห่ง</t>
  </si>
  <si>
    <t>ประสงค์</t>
  </si>
  <si>
    <t>ฝังท่อระบายน้ำในตำบล</t>
  </si>
  <si>
    <t>ม.1-13</t>
  </si>
  <si>
    <t>ลอกรางระบายน้ำ</t>
  </si>
  <si>
    <t xml:space="preserve"> หมู่ที่ 1,11 บ้านโอโล</t>
  </si>
  <si>
    <t>3,616 ม.</t>
  </si>
  <si>
    <t>ปรับปรุงบ่อขยะ อบต.โอโล</t>
  </si>
  <si>
    <t>บ่อขยะ</t>
  </si>
  <si>
    <t>เพื่อให้การบริหารจัดการ</t>
  </si>
  <si>
    <t>ขยะอย่างมีประสิทธิภาพ</t>
  </si>
  <si>
    <t>ปรับปรุงรางระบายน้ำในตำบล</t>
  </si>
  <si>
    <t>ซ่อมแซมถนนในตำบล</t>
  </si>
  <si>
    <t>ในตำบล</t>
  </si>
  <si>
    <t>จัดงานมหกรรมของดีอำเภภูเขียว</t>
  </si>
  <si>
    <t>ปีละ1ครั้ง</t>
  </si>
  <si>
    <t>เพื่อให้ประชาชนมีส่วน</t>
  </si>
  <si>
    <t>ร่วมในกิจกรรมของตำบล</t>
  </si>
  <si>
    <t>ได้เข้าร่วม</t>
  </si>
  <si>
    <t>ประชาชนได้มีส่วน</t>
  </si>
  <si>
    <t>2.2แผนงานสาธารณสุข</t>
  </si>
  <si>
    <t>2.ยุทธศาสตร์การพัฒนาด้านสังคม</t>
  </si>
  <si>
    <t>โครงการจัดส่งนักกีฬาเข้าร่วมการ</t>
  </si>
  <si>
    <t>เพื่อส่งเสริมให้ประชาชนและเยาวชน</t>
  </si>
  <si>
    <t>2  ครั้ง</t>
  </si>
  <si>
    <t>แข่งขันกีฬาระดับต่างๆ</t>
  </si>
  <si>
    <t>ออกกำลังกายและเล่นกีฬา</t>
  </si>
  <si>
    <t>โครงการแข่งขันกีฬาประชาชน</t>
  </si>
  <si>
    <t>13  หมู่บ้าน</t>
  </si>
  <si>
    <t>โอโลเกมส์</t>
  </si>
  <si>
    <t>เพื่อเป็นสถานที่พักผ่อนหย่อนใจ</t>
  </si>
  <si>
    <t xml:space="preserve"> -</t>
  </si>
  <si>
    <t>และออกกำลังกาย</t>
  </si>
  <si>
    <t>เพื่อให้ประชาชนมีสนามกีฬา</t>
  </si>
  <si>
    <t>ออกกำลังกาย</t>
  </si>
  <si>
    <t>จำนวนนักกีฬา</t>
  </si>
  <si>
    <t>ประชาชนและเยาวชน</t>
  </si>
  <si>
    <t>สำนักงานปลัด</t>
  </si>
  <si>
    <t>มีสุขภาพที่แข็งแรง</t>
  </si>
  <si>
    <t>จำนวนครั้ง</t>
  </si>
  <si>
    <t>สวนสาธษรณะ</t>
  </si>
  <si>
    <t>สที่สาธารณะ</t>
  </si>
  <si>
    <t>ประชาชนมีสนามกีฬา</t>
  </si>
  <si>
    <t>ประชาชนมีสถานที่พักผ่อน</t>
  </si>
  <si>
    <t>หย่อนใจและออกกำลังกาย</t>
  </si>
  <si>
    <t>โครงการจัดซื้อเครื่องออกกำลังกาย</t>
  </si>
  <si>
    <t>เพื่อให้ประชาชนและเยาวชนมี</t>
  </si>
  <si>
    <t>13 หมู่บ้าน</t>
  </si>
  <si>
    <t>เครื่องออกกำลัง</t>
  </si>
  <si>
    <t>ประจำหมู่บ้าน</t>
  </si>
  <si>
    <t>เครื่องออกกำลังกาย</t>
  </si>
  <si>
    <t xml:space="preserve"> </t>
  </si>
  <si>
    <t>โครงการสนับสนุนการแข่งขันกีฬา</t>
  </si>
  <si>
    <t>เพื่อให้เยาวชนมีสุขภาพที่แข็งแรง</t>
  </si>
  <si>
    <t>1 ครั้ง</t>
  </si>
  <si>
    <t>นักเรียนและเยาวชนตำบลโอโลต้าน</t>
  </si>
  <si>
    <t>และห่างไกลยาเสพติด</t>
  </si>
  <si>
    <t>ยาเสพติด</t>
  </si>
  <si>
    <t>ม.3</t>
  </si>
  <si>
    <t>โครงการส่งเสริมการออกกำลังกาย</t>
  </si>
  <si>
    <t>เพื่อให้ประชาชนมีสุขภาพแข็ง</t>
  </si>
  <si>
    <t>เพื่อสุขภาพตำบลโอโล</t>
  </si>
  <si>
    <t>แรงพลานามัยสมบูรณ์</t>
  </si>
  <si>
    <t>เพื่อให้ประชาชนปลอดภัยจาก</t>
  </si>
  <si>
    <t>1ครั้ง</t>
  </si>
  <si>
    <t>โรคภัยต่างๆ</t>
  </si>
  <si>
    <t>โครงการตรวจสารเคมีในเกษตรกร</t>
  </si>
  <si>
    <t>เพื่อให้เกษตรกรปลอดภัยจากการ</t>
  </si>
  <si>
    <t>ใช้สารเคมีต่างๆ</t>
  </si>
  <si>
    <t>มีเครื่องออกกำลังกาย</t>
  </si>
  <si>
    <t>เยาวชนมีสุขภาพที่แข็ง</t>
  </si>
  <si>
    <t>แรงและห่างไกลยาเสพติด</t>
  </si>
  <si>
    <t>ประชาชนมีสุขภาพแข็ง</t>
  </si>
  <si>
    <t>ประชาชนปลอดภัย</t>
  </si>
  <si>
    <t>จากโรคภัยต่างๆ</t>
  </si>
  <si>
    <t>เกษตรกรปลอดภัยจาก</t>
  </si>
  <si>
    <t>การใช้สารเคมีต่างๆ</t>
  </si>
  <si>
    <t>โครงการแพทย์ทางเลือก แพทย์</t>
  </si>
  <si>
    <t>เพื่อให้บริการประชาชนทางด้าน</t>
  </si>
  <si>
    <t>แผนไทย</t>
  </si>
  <si>
    <t>การสาธารณสุขต่างๆ</t>
  </si>
  <si>
    <t>โครงการตรวจสุขภาพและบำบัด</t>
  </si>
  <si>
    <t>เพื่อให้ผู้สูงอายุ เด็ก เยาวชน สตรี</t>
  </si>
  <si>
    <t>รักษาสุขภาพผู้สูงอายุ เด็ก เยาวชน</t>
  </si>
  <si>
    <t>และผู้ด้อยโอกาสมีสุขภาพที่ดี</t>
  </si>
  <si>
    <t xml:space="preserve"> สตรีและผู้ด้อยโอกาส</t>
  </si>
  <si>
    <t>4  โรงเรียน</t>
  </si>
  <si>
    <t>บริการประชาชนด้าน</t>
  </si>
  <si>
    <t>สาธารณสุขได้อย่างทั่วถึง</t>
  </si>
  <si>
    <t xml:space="preserve">ผู้สูงอายุ เด็ก เยาวชน </t>
  </si>
  <si>
    <t>สตรีและผู้ด้อยโอกาส</t>
  </si>
  <si>
    <t>มีสุขภาพที่ดี</t>
  </si>
  <si>
    <t>โครงการสร้างส้วมเพื่อผู้พิการและ</t>
  </si>
  <si>
    <t>เพื่ออำนวยความสะดวกให้กับ</t>
  </si>
  <si>
    <t>13 แห่ง</t>
  </si>
  <si>
    <t>ผู้พิการและผู้สูงอายุ</t>
  </si>
  <si>
    <t>โครงการควบคุมสุขาภิบาลโรงฆ่าสัตว์</t>
  </si>
  <si>
    <t>ตำบล</t>
  </si>
  <si>
    <t>เพื่อให้มีห้องน้ำและที่ปัสสาวะ</t>
  </si>
  <si>
    <t>บริเวณลานสุขภาพชุมชน ม.1-13</t>
  </si>
  <si>
    <t>สำหรับประชาชนที่มาออกกำลังกาย</t>
  </si>
  <si>
    <t>ภายในตำบล</t>
  </si>
  <si>
    <t>ผู้สูงอายุและผู้พิการได้</t>
  </si>
  <si>
    <t>รับความสะดวก</t>
  </si>
  <si>
    <t>มีห้องน้ำและที่ปัสสาวะ</t>
  </si>
  <si>
    <t>สำหรับประชาชนที่มาออกกำลังสาย</t>
  </si>
  <si>
    <t>เพื่อให้ผู้สูงอายุมีรายได้ในการ</t>
  </si>
  <si>
    <t>ดำรงชีพ</t>
  </si>
  <si>
    <t>เพื่อให้ผู้พิการมีรายได้ในการ</t>
  </si>
  <si>
    <t>เพื่อให้ผู้ป่วยเอดส์มีรายได้ในการ</t>
  </si>
  <si>
    <t>เพื่อช่วยเหลือผู้สูงอายุ เด็ก ผู้</t>
  </si>
  <si>
    <t>พิการและผู้ด้อยโอกาส</t>
  </si>
  <si>
    <t>จำนวนผู้สูงอายุ</t>
  </si>
  <si>
    <t>ผู้สูงอายุมีรายได้ในการ</t>
  </si>
  <si>
    <t>จำนวนผู้พิการ</t>
  </si>
  <si>
    <t>ผู้พิการมีรายได้ในการ</t>
  </si>
  <si>
    <t>จำนวนผู้ป่วยเอดส์</t>
  </si>
  <si>
    <t>ผู้ป่วยเอดส์มีรายได้ใน</t>
  </si>
  <si>
    <t>การดำรงชีพ</t>
  </si>
  <si>
    <t>ผู้สูงอายุ เด็ก ผู้พิการ</t>
  </si>
  <si>
    <t>เพื่อบอกเส้นทางและสถานที่</t>
  </si>
  <si>
    <t>สำคัญของตำบล</t>
  </si>
  <si>
    <t>เพื่อป้องกันและแก้ไขปัญหา</t>
  </si>
  <si>
    <t>ปัญหายาเสพติด</t>
  </si>
  <si>
    <t>ยาเสพติดในตำบล</t>
  </si>
  <si>
    <t>4 โรงเรียน</t>
  </si>
  <si>
    <t>อัตราการเกิดอุบัติเหตุ</t>
  </si>
  <si>
    <t>ทางถนนลดลง</t>
  </si>
  <si>
    <t>ประชาชนรู้เส้นทางและ</t>
  </si>
  <si>
    <t>สถานที่สำคัญของตำบล</t>
  </si>
  <si>
    <t>4 แห่ง</t>
  </si>
  <si>
    <t>ปัญหายาเสพติดใน</t>
  </si>
  <si>
    <t>เพื่อป้องกันไม่ให้เด็กและสตรีถูก</t>
  </si>
  <si>
    <t>การทำรุนแรง</t>
  </si>
  <si>
    <t>กระทำรุนแรง</t>
  </si>
  <si>
    <t>เด็กและสตรีรู้วิธีป้องกัน</t>
  </si>
  <si>
    <t>การกระทำรุนแรง</t>
  </si>
  <si>
    <t>1.ยุทธศาสตร์การพัฒนาด้านโครงสร้างพื้นฐาน</t>
  </si>
  <si>
    <t>1.1 แผนงานเคหะและชุมชน</t>
  </si>
  <si>
    <t>อบรมเด็กและสตรีต้าน</t>
  </si>
  <si>
    <t>4.ยุทธศาสตร์การพัฒนาด้านเศรษฐกิจ</t>
  </si>
  <si>
    <t xml:space="preserve">  5.  ยุทธศาสตร์การพัฒนาด้านสิ่งแวดล้อม</t>
  </si>
  <si>
    <t xml:space="preserve">  6.  ยุทธศาสตร์การพัฒนาด้านการเมือง การบริหาร</t>
  </si>
  <si>
    <t>ข.ยุทธศาสตร์การพัฒนาองค์กรปกครองส่วนท้องถิ่นในเขตจังหวัดที่6.การพัฒนาโครงสร้างพื้นฐานเพื่อรองรับการเป็นศูนย์กลางทางการตลาดและเชื่อมโยงสู่ประเทศในประชาคมอาเซียน</t>
  </si>
  <si>
    <t>ข.ยุทธศาสตร์การพัฒนาองค์กรปกครองส่วนท้องถิ่นในเขตจังหวัดที่7.การบริหารจัดการทรัพยากรธรรมชาติและสิ่งแวดล้อมแบบมีส่วนร่วม และยั่งยืน</t>
  </si>
  <si>
    <t>ก.ยุทธศาสตร์จังหวัดที่ 3.การบริหารจัดการทรัพยากรธรรมชาติและสิ่งแวดล้อมแบบมีส่วนร่วมอย่างยั่งยืน</t>
  </si>
  <si>
    <t>ข.ยุทธศาสตร์การพัฒนาองค์กรปกครองส่วนท้องถิ่นในเขตจังหวัดที่ 2.การพัฒนาคุณภาพชีวิตและความเป็นอยู่ของประชาชนให้เข้มแข็ง และยั่งยืน</t>
  </si>
  <si>
    <t>ข.ยุทธศาสตร์การพัฒนาองค์กรปกครองส่วนท้องถิ่นในเขตจังหวัดที่1.การพัฒนาคนและสังคมที่มีคุณภาพ</t>
  </si>
  <si>
    <t>ข.ยุทธศาสตร์การพัฒนาองค์กรปกครองส่วนท้องถิ่นในเขตจังหวัดที่6.การบริหารจัดการบ้านเมืองที่ดี มีประสิทธิภาพ</t>
  </si>
  <si>
    <t>โครงการสนับสนุนอาหารกลางวัน</t>
  </si>
  <si>
    <t>เพื่อให้เด็กนักเรียนได้รับประทาน</t>
  </si>
  <si>
    <t>9 แห่ง</t>
  </si>
  <si>
    <t>โรงเรียนในพื้นที่และศูนย์พัฒนา</t>
  </si>
  <si>
    <t>อาหารกลางวันทุกคน</t>
  </si>
  <si>
    <t>เด็กเล็ก</t>
  </si>
  <si>
    <t>โครงการสนับสนุนอาหารเสริมนม</t>
  </si>
  <si>
    <t>อาหารเสริม (นม) ทุกวัน เพื่อ</t>
  </si>
  <si>
    <t>สุขภาพที่ดี</t>
  </si>
  <si>
    <t>ชุมชน</t>
  </si>
  <si>
    <t>โครงการอุดหนุนโรงเรียนภายใน</t>
  </si>
  <si>
    <t>เพื่อส่งเสริมและพัฒนาการศึกษา</t>
  </si>
  <si>
    <t>ตำบลโอโล</t>
  </si>
  <si>
    <t>เพื่อส่งเสริมพัฒนาการของเด็ก</t>
  </si>
  <si>
    <t>ให้มีสติปัญญาและร่างกายที่</t>
  </si>
  <si>
    <t>สมบูรณ์แข็งแรง</t>
  </si>
  <si>
    <t>โรงเรียน</t>
  </si>
  <si>
    <t>เด็กนักเรียนทุกคนได้รับ</t>
  </si>
  <si>
    <t>ประทานอาหารกลางวัน</t>
  </si>
  <si>
    <t>จำนวนนักเรียน</t>
  </si>
  <si>
    <t>เด็กนักเรียนมีสุขภาพ</t>
  </si>
  <si>
    <t>พลานามัยสมบูรณ์</t>
  </si>
  <si>
    <t>ส่งเสริมและพัฒนาการ</t>
  </si>
  <si>
    <t>ศึกษา</t>
  </si>
  <si>
    <t>เด็กมีความสมบูรณ์</t>
  </si>
  <si>
    <t>ทางร่างกายและสติ</t>
  </si>
  <si>
    <t>ปัญญา</t>
  </si>
  <si>
    <t>โครงการจัดงานวันเด็กแห่งชาติ</t>
  </si>
  <si>
    <t>เพื่อให้เด็กเข้าร่วมกิจกรรม</t>
  </si>
  <si>
    <t>โครงการช่วยเหลือเด็กด้อยโอกาส</t>
  </si>
  <si>
    <t>เพื่อให้เด็กด้อยโอกาสได้รับการ</t>
  </si>
  <si>
    <t>20 คน</t>
  </si>
  <si>
    <t>ในด้านการศึกษา</t>
  </si>
  <si>
    <t>ศึกษาเท่ากับบุคคลอื่น</t>
  </si>
  <si>
    <t>โครงการก่อสร้างศูนย์พัฒนา</t>
  </si>
  <si>
    <t>3 ศูนย์</t>
  </si>
  <si>
    <t>เด็กเล็ก อบต.โอโล</t>
  </si>
  <si>
    <t>โครงการปรับปรุงภูมิทัศน์ศูนย์</t>
  </si>
  <si>
    <t>เพื่อให้ ศพด.ทั้ง 5ศูนย์มีสถานที่</t>
  </si>
  <si>
    <t>พัฒนาเด็กเล็กทั้ง 5 ศูนย์</t>
  </si>
  <si>
    <t>ปฏิบัติงานที่ได้มาตรฐาน</t>
  </si>
  <si>
    <t>โครงการก่อสร้างสนามเด็กเล่นศูนย์</t>
  </si>
  <si>
    <t>เพื่อให้มีสนามเด็กเล่นสำหรับ</t>
  </si>
  <si>
    <t>พัฒนาเด็กเล็ก</t>
  </si>
  <si>
    <t>พัฒนาการของเด็กในวัยที่</t>
  </si>
  <si>
    <t>เหมาะสม</t>
  </si>
  <si>
    <t>โครงการก่อสร้างห้องน้ำ ศพด.</t>
  </si>
  <si>
    <t>เพื่อให้ ศพด.มีห้องน้ำที่สะอาด</t>
  </si>
  <si>
    <t>เด็กได้เข้าร่วมกิจกรรม</t>
  </si>
  <si>
    <t>และกล้าแสดงออก</t>
  </si>
  <si>
    <t>เด็กด้อยโอกาสได้รับการ</t>
  </si>
  <si>
    <t>อบต.โอโล มีศูนย์พัฒนา</t>
  </si>
  <si>
    <t>เด็กเล็กที่ได้มาตรฐาน</t>
  </si>
  <si>
    <t>5 แห่ง</t>
  </si>
  <si>
    <t>มีสนามเด็กเล่นสำหรับ</t>
  </si>
  <si>
    <t>พัฒนาการของเด็กในวัย</t>
  </si>
  <si>
    <t>ที่เหมาะสม</t>
  </si>
  <si>
    <t>3 แห่ง</t>
  </si>
  <si>
    <t>มีห้องน้ำที่สะอาด</t>
  </si>
  <si>
    <t>โครงการจ้างนักเรียน/นักศึกษาช่วง</t>
  </si>
  <si>
    <t>เพื่อสนองต่อนโยบายรัฐบายและ</t>
  </si>
  <si>
    <t>10 คน</t>
  </si>
  <si>
    <t>ปิดภาคเรียน</t>
  </si>
  <si>
    <t>แบ่งเบาภาระของผู้ปกครอง</t>
  </si>
  <si>
    <t>เพื่อเฉลิมฉลอง เฉลิมพระเกียรติฯ</t>
  </si>
  <si>
    <t>3  โครงการ</t>
  </si>
  <si>
    <t>เนื่องในวโรการต่าง ๆ</t>
  </si>
  <si>
    <t>เพื่อถวายเป็นราชสักการะ</t>
  </si>
  <si>
    <t>สนองต่อนโยบายรัฐบายและ</t>
  </si>
  <si>
    <t>ประชาชนได้ร่วมเฉลิม</t>
  </si>
  <si>
    <t>พระเกียรติฯ เนื่องใน</t>
  </si>
  <si>
    <t>วโรกาสต่าง ๆ</t>
  </si>
  <si>
    <t>โครงการอุดหนุนงานรัฐพิธี และ</t>
  </si>
  <si>
    <t>กิจกรรมที่สำคัญของอำเภอและ</t>
  </si>
  <si>
    <t>เนื่องในวโรการต่าง ๆ เพื่อถวาย</t>
  </si>
  <si>
    <t>จังหวัด</t>
  </si>
  <si>
    <t>เพื่ออนุรักษ์และสืบสานประเพณี</t>
  </si>
  <si>
    <t>และภูมิปัญญาท้องถิ่น</t>
  </si>
  <si>
    <t>1  แห่ง</t>
  </si>
  <si>
    <t>3.2 แผนงานการศาสนา วัฒนธรรมและนันทนาการ</t>
  </si>
  <si>
    <t>อุดหนุน</t>
  </si>
  <si>
    <t>อำเภอ</t>
  </si>
  <si>
    <t>อนุรักษ์และสืบสาน</t>
  </si>
  <si>
    <t>ประเพณีและภูมิปัญญา</t>
  </si>
  <si>
    <t>ท้องถิ่น</t>
  </si>
  <si>
    <t>เพื่อเป็นการปรับปรุง บำรุงรักษา</t>
  </si>
  <si>
    <t>โบราณสถานทุกหมู่บ้าน</t>
  </si>
  <si>
    <t>โบราณสถาน</t>
  </si>
  <si>
    <t xml:space="preserve">เพื่อให้มีสถานที่จัดเก็บ รวบรวม </t>
  </si>
  <si>
    <t>แสดงสิ่งของเครื่องใช้ประจำ</t>
  </si>
  <si>
    <t>โครงการอบรมคุณธรรม จริยธรรม</t>
  </si>
  <si>
    <t>เพื่อให้นักเรียนมีคุณธรรม และ</t>
  </si>
  <si>
    <t>ในสถานศึกษา</t>
  </si>
  <si>
    <t>จริยธรรม</t>
  </si>
  <si>
    <t>โบราณสถานที่</t>
  </si>
  <si>
    <t>เป็นการปรับปรุงบำรุง</t>
  </si>
  <si>
    <t>ได้รับการปรับปรุง</t>
  </si>
  <si>
    <t>รักษาโบราณสถาน</t>
  </si>
  <si>
    <t xml:space="preserve">มีสถานที่จัดเก็บ  รวบ </t>
  </si>
  <si>
    <t>รวมแสดงสิ่งของเครื่อง</t>
  </si>
  <si>
    <t>ใช้ประจำท้องถิ่น</t>
  </si>
  <si>
    <t>นักเรียนมีคุณธรรม และ</t>
  </si>
  <si>
    <t>โครงการส่งเสริมและฝึกอบรมอาชีพ</t>
  </si>
  <si>
    <t>เพื่อพัฒนาศักยภาพประชาชน /</t>
  </si>
  <si>
    <t>กลุ่มอาชีพในการประกอบอาชีพ</t>
  </si>
  <si>
    <t>อย่างกว้างขวางและมีประสิทธิภาพ</t>
  </si>
  <si>
    <t>โครงการส่งเสริมศูนย์ถ่ายทอดเทคโน</t>
  </si>
  <si>
    <t>เพื่อให้เกษตรกรได้รับการถ่าย</t>
  </si>
  <si>
    <t>โลยีด้านการเกษตรประจำตำบล</t>
  </si>
  <si>
    <t>ทอดเทคโนโลยีด้านการเกษตร</t>
  </si>
  <si>
    <t>13 หม่บ้าน</t>
  </si>
  <si>
    <t>ประชาชน/กลุ่มอาชีพมี</t>
  </si>
  <si>
    <t>ความรู้และพัฒนาความ</t>
  </si>
  <si>
    <t>สามารถในการประกอบ</t>
  </si>
  <si>
    <t>อาชีพ ส่งผลให้มีรายได้</t>
  </si>
  <si>
    <t>เกษตรกรใช้เทคโนโลยี</t>
  </si>
  <si>
    <t>ด้านการเกษตรเพิ่มขึ้น</t>
  </si>
  <si>
    <t>4.1แผนงานการพาณิชย์</t>
  </si>
  <si>
    <t>โครงการส่งเสริมการจัดทำปุ๋ยชีวภาพ</t>
  </si>
  <si>
    <t>เพื่อช่วยให้ประชาชนสามารถลด</t>
  </si>
  <si>
    <t>ต้นทุนการผลิต</t>
  </si>
  <si>
    <t>เพื่อส่งเสริมการประกอบอาชีพ</t>
  </si>
  <si>
    <t>เพื่อการเกษตร</t>
  </si>
  <si>
    <t>ของประชาชน</t>
  </si>
  <si>
    <t>โครงการส่งเสริมพัฒนาผลิตภัณฑ์</t>
  </si>
  <si>
    <t xml:space="preserve">เพื่อส่งเสริม และพัฒนาการผลิต </t>
  </si>
  <si>
    <t>ผลิตภัณฑ์ชุมชน</t>
  </si>
  <si>
    <t>โครงการสนับสนุนการจัดตั้งร้านค้า</t>
  </si>
  <si>
    <t>เพื่อให้ประชาชนได้ซื้อสิ้นค้าราคา</t>
  </si>
  <si>
    <t>ถูกและมีคุณภาพ</t>
  </si>
  <si>
    <t>โครงการก่อสร้างศูนย์แสดงสินค้า</t>
  </si>
  <si>
    <t>เพื่อส่งเสริมการขายสินค้าของ</t>
  </si>
  <si>
    <t>ของตำบล</t>
  </si>
  <si>
    <t>ประชาชนสามารถลด</t>
  </si>
  <si>
    <t>ต้นทุนการผลิตได้</t>
  </si>
  <si>
    <t>อาชีพของประชาชน</t>
  </si>
  <si>
    <t>ประชาชนมีรายได้เพิ่ม</t>
  </si>
  <si>
    <t>มากขึ้น</t>
  </si>
  <si>
    <t>ประชาชนได้ซื้อสิ้นค้า</t>
  </si>
  <si>
    <t>ราคาถูกและมีคุณภาพ</t>
  </si>
  <si>
    <t>เป็นการส่งเสริมการ</t>
  </si>
  <si>
    <t>ขายสินค้าของตำบล</t>
  </si>
  <si>
    <t>5.1 แผนงานด้านการเกษตร</t>
  </si>
  <si>
    <t>โครงการจัดตั้งตลาดกลางสินค้าการ</t>
  </si>
  <si>
    <t>เกษตร</t>
  </si>
  <si>
    <t>โครงการรณรงค์และประชาสัมพันธ์</t>
  </si>
  <si>
    <t>เพื่อเป็นการอนุรักษ์ทรัพยากร</t>
  </si>
  <si>
    <t>ธรรมชาติและสิ่งแวดล้อม</t>
  </si>
  <si>
    <t xml:space="preserve">ทรัพยากรธรรมชาติและสิ่งแวดล้อม </t>
  </si>
  <si>
    <t>โครงการจัดอบรมเยาวชน ประชาชน</t>
  </si>
  <si>
    <t>เพื่อให้เยาวชนและประชาชนได้มี</t>
  </si>
  <si>
    <t>เกี่ยวกับการอนุรักษ์ป่าและสิ่งแวดล้อม</t>
  </si>
  <si>
    <t>จิตสำนึกในการอนุรักษ์ทรัพยากร</t>
  </si>
  <si>
    <t>โครงการจัดทำป้ายปิดประกาศเขต</t>
  </si>
  <si>
    <t>เพื่อเป็นการอนุรักษ์ป่าและป้อง</t>
  </si>
  <si>
    <t>10  ป้าย</t>
  </si>
  <si>
    <t xml:space="preserve">ป่าชุมชน </t>
  </si>
  <si>
    <t>กันการถูกทำลาย</t>
  </si>
  <si>
    <t>ทรัพยากรธรรมชาติและ</t>
  </si>
  <si>
    <t>เยาวชนและประชาชนมี</t>
  </si>
  <si>
    <t>ป่าถูกทำลายน้อยลง</t>
  </si>
  <si>
    <t>โครงการจัดซื้อถังขยะ</t>
  </si>
  <si>
    <t>เพื่อลดปัญหาการทิ้งขยะไม่ถูกที่</t>
  </si>
  <si>
    <t>100 ใบ</t>
  </si>
  <si>
    <t>เพื่อเป็นการลดจำนวนขยะและ</t>
  </si>
  <si>
    <t>1 โครงการ</t>
  </si>
  <si>
    <t>เป็นการนำขยะบางอย่างนำกลับ</t>
  </si>
  <si>
    <t>มาใช้ใหม่ได้</t>
  </si>
  <si>
    <t>โครงการใช้แก๊สมูลสัตว์ไบโอดีเซล</t>
  </si>
  <si>
    <t>ที่เป็นพิษในหมู่บ้าน</t>
  </si>
  <si>
    <t>จำนวนถังขยะ</t>
  </si>
  <si>
    <t>ไม่เกิดปัญหามลภาวะ</t>
  </si>
  <si>
    <t>สามารถลดจำนวนขยะ</t>
  </si>
  <si>
    <t>และเป็นการนำขยะบาง</t>
  </si>
  <si>
    <t>อย่างกลับมาใช้ใหม่ได้</t>
  </si>
  <si>
    <t>เป็นการอนุรักษ์ทรัพยากร</t>
  </si>
  <si>
    <t>เพื่อเป็นการเฝ้าระวังและป้องกัน</t>
  </si>
  <si>
    <t>ปัญหาการบุกรุกที่สาธารณะ</t>
  </si>
  <si>
    <t>ประโยชน์</t>
  </si>
  <si>
    <t>โครงการสำรวจทรัพยากรป่าไม้</t>
  </si>
  <si>
    <t>ภูหยวก , ภูตะเภา</t>
  </si>
  <si>
    <t xml:space="preserve">โครงการก่อสร้างป้อมยามเฝ้าระวัง  </t>
  </si>
  <si>
    <t>เพื่อเฝ้าระวังการลักลอบตัดไม้</t>
  </si>
  <si>
    <t>2  แห่ง</t>
  </si>
  <si>
    <t>(ภูตะเภา ม. 4)</t>
  </si>
  <si>
    <t>ทำลายป่า</t>
  </si>
  <si>
    <t>เพื่อช่วยควบคุมดูแลการทำลาย</t>
  </si>
  <si>
    <t>ทรัพยากร</t>
  </si>
  <si>
    <t>มีการเฝ้าระวังและป้องกัน</t>
  </si>
  <si>
    <t>ได้ข้อมูลทางธรรมชาติ</t>
  </si>
  <si>
    <t>ที่แท้จริง</t>
  </si>
  <si>
    <t xml:space="preserve">ป่าไม้ได้รับการปกป้อง  </t>
  </si>
  <si>
    <t>ดูแล</t>
  </si>
  <si>
    <t>ให้สภาพแวดล้อมดีขึ้น</t>
  </si>
  <si>
    <t>เพื่อเพิ่มพื้นที่สีเขียว และอนุรักษ์</t>
  </si>
  <si>
    <t>ทรัพยากรธรรมชาติและสิ่งแวดล้อม</t>
  </si>
  <si>
    <t>เพื่อบำบัดน้ำเสียที่ไหลมาสู่ชุมชน</t>
  </si>
  <si>
    <t>เพิ่มพื้นที่สีเขียวและช่วย</t>
  </si>
  <si>
    <t>อนุรักษ์ทรัพยากรธรรม-</t>
  </si>
  <si>
    <t>บำบัดน้ำเสียที่ไหลมาสู่</t>
  </si>
  <si>
    <t>2,538 ครัวเรือน</t>
  </si>
  <si>
    <t>เพื่อสร้างความรู้ ความเข้าใจ และ</t>
  </si>
  <si>
    <t>โครงการอบรมให้ความรู้เกี่ยวกับ</t>
  </si>
  <si>
    <t>เพื่อให้ประชาชนได้ทราบและนำ</t>
  </si>
  <si>
    <t>กฎหมายเบื้องต้นแก่ประชาชน</t>
  </si>
  <si>
    <t xml:space="preserve">ความรู้เกี่ยวกับกฎหมายไปใช้ใน </t>
  </si>
  <si>
    <t>ชีวิตประจำวัน</t>
  </si>
  <si>
    <t>ผู้นำชุมชนมีความรู้ความ</t>
  </si>
  <si>
    <t>เข้าใจและมีส่วนร่วมใน</t>
  </si>
  <si>
    <t>การทำงานกับ อบต.</t>
  </si>
  <si>
    <t>ประชาชนได้ทราบและนำ</t>
  </si>
  <si>
    <t xml:space="preserve">ความรู้เกี่ยวกับกฎหมาย </t>
  </si>
  <si>
    <t>ไปใช้ในชีวิตประจำวัน</t>
  </si>
  <si>
    <t>โครงการอบรมส่งเสริมให้ความรู้</t>
  </si>
  <si>
    <t>เพื่อให้ประชาชนได้รับทราบระบบ</t>
  </si>
  <si>
    <t>เกี่ยวกับการปกครองระบอบ</t>
  </si>
  <si>
    <t>การปกครองแบบประชาธิปไตย</t>
  </si>
  <si>
    <t>ประชาธิปไตย</t>
  </si>
  <si>
    <t>โครงการติดตั้งตู้รับฟังการแสดง</t>
  </si>
  <si>
    <t>เพื่อให้ประชาชนได้แสดงความ</t>
  </si>
  <si>
    <t>ความคิดเห็นของประชาชน</t>
  </si>
  <si>
    <t>คิดเห็นต่อการทำงานของ อบต.</t>
  </si>
  <si>
    <t>โครงการอบรมคุณธรรม จริยธรรม แก่</t>
  </si>
  <si>
    <t>เพื่อให้ทุกคนเป็นคนมีคุณธรรม</t>
  </si>
  <si>
    <t>เยาวชน/ประชาชน/ผุ้นำชุมชน/</t>
  </si>
  <si>
    <t>จริยธรรมที่ดีของสังคม</t>
  </si>
  <si>
    <t>สมาชิก อบต./พนักงาน</t>
  </si>
  <si>
    <t>ประชาชนได้รับทราบ</t>
  </si>
  <si>
    <t>ระบบการปกครองแบบ</t>
  </si>
  <si>
    <t>ประชาชนได้แสดงความ</t>
  </si>
  <si>
    <t>เยาวชนเป็นคนดีของ</t>
  </si>
  <si>
    <t>สังคม</t>
  </si>
  <si>
    <t>เพื่อส่งเสริมโครงการบ้านเมือง</t>
  </si>
  <si>
    <t>น่าอยู่</t>
  </si>
  <si>
    <t xml:space="preserve">โครงการปรับปรุงศาลากลางบ้าน </t>
  </si>
  <si>
    <t>เพื่อเป็นสถานที่ในการประกอบ</t>
  </si>
  <si>
    <t>ส่งเสริมโครงการบ้าน</t>
  </si>
  <si>
    <t>เมืองน่าอยู่</t>
  </si>
  <si>
    <t>ประชาชนมีสถานที่ใน</t>
  </si>
  <si>
    <t>การประกอบกิจกรรม</t>
  </si>
  <si>
    <t>เพื่อให้ประชาชนได้รับข้อมูลข่าว</t>
  </si>
  <si>
    <t>สารที่รวดเร็ว</t>
  </si>
  <si>
    <t>กระจายข่าว หมู่ที่ 1-13</t>
  </si>
  <si>
    <t>โครงการจัดทำเอกสารประชาสัมพันธ์</t>
  </si>
  <si>
    <t>สารที่ถูกต้อง</t>
  </si>
  <si>
    <t>ประชาชนได้รับข้อมูล</t>
  </si>
  <si>
    <t>ข่าวสารที่รวดเร็ว</t>
  </si>
  <si>
    <t>ข่าวสารที่ถูกต้อง</t>
  </si>
  <si>
    <t>เพื่อให้การจัดเก็บภาษีเป็นไปตาม</t>
  </si>
  <si>
    <t>ให้ประชาชนเสียภาษี</t>
  </si>
  <si>
    <t>โครงการจัดทำแผนที่ภาษีและ</t>
  </si>
  <si>
    <t>เพื่อให้การสำรวจและจัดเก็บ</t>
  </si>
  <si>
    <t>ทะเบียนทรัพย์สิน</t>
  </si>
  <si>
    <t>ภาษีมีประสิทธิภาพและสะดวก</t>
  </si>
  <si>
    <t>รวดเร็ว</t>
  </si>
  <si>
    <t>เพื่อเพิ่มพูนความสามารถ ทักษะ</t>
  </si>
  <si>
    <t>100 คน</t>
  </si>
  <si>
    <t>ในการบริหารและการปฏิบัติงาน</t>
  </si>
  <si>
    <t>โครงการสนับสนุนทุนการศึกษาของ</t>
  </si>
  <si>
    <t>เพื่อส่งเสริมให้บุคลากรได้รับการ</t>
  </si>
  <si>
    <t>จำนวน 11 คน</t>
  </si>
  <si>
    <t>องค์กรปกครองส่วนท้องถิ่น</t>
  </si>
  <si>
    <t>ศึกษาที่สูงยิ่งขึ้น</t>
  </si>
  <si>
    <t>ในการปฏิบัติงาน</t>
  </si>
  <si>
    <t>การจัดเก็บภาษีเป็นไป</t>
  </si>
  <si>
    <t>กองคลัง</t>
  </si>
  <si>
    <t>ตามเป้าหมาย</t>
  </si>
  <si>
    <t>การสำรวจและจัดเก็บ</t>
  </si>
  <si>
    <t>ภาษีมีประสิทธิภาพ</t>
  </si>
  <si>
    <t>และสะดวกรวดเร็ว</t>
  </si>
  <si>
    <t>บุคลากรมีความสามารถ</t>
  </si>
  <si>
    <t>บุคลากรได้รับการ</t>
  </si>
  <si>
    <t>ศึกษาที่สูงขึ้น</t>
  </si>
  <si>
    <t>ทักษะ ในการปฏิบัติงาน</t>
  </si>
  <si>
    <t>โครงการปรับปรุงที่ทำการ อบต.</t>
  </si>
  <si>
    <t>เพื่อปรับปรุงต่อเติมที่ทำการ อบต.</t>
  </si>
  <si>
    <t>ผู้รับบริการได้รับความ</t>
  </si>
  <si>
    <t>สะดวก สบาย ไม่แออัด</t>
  </si>
  <si>
    <t>โครงการก่อสร้างอาคารเก็บครุภัณฑ์</t>
  </si>
  <si>
    <t>เพื่อเพิ่มศักยภาพในการทำงาน</t>
  </si>
  <si>
    <t>1 หลัง</t>
  </si>
  <si>
    <t>ของ  อบต.</t>
  </si>
  <si>
    <t>โครงการก่อสร้างสถานที่จอดรถยนต์</t>
  </si>
  <si>
    <t>เพื่อให้เพียงพอสำหรับการจอด</t>
  </si>
  <si>
    <t>รถของผู้มาติดต่อราชการ</t>
  </si>
  <si>
    <t>เพิ่มศักยภาพในการ</t>
  </si>
  <si>
    <t>ทำงาน ของ  อบต.</t>
  </si>
  <si>
    <t>มีที่จอดรถเพียงพอสำหรับ</t>
  </si>
  <si>
    <t>ผู้มาติดต่อราชการ</t>
  </si>
  <si>
    <t>โครงการรณรงค์ป้องกันและลดการ</t>
  </si>
  <si>
    <t>2 ครั้ง</t>
  </si>
  <si>
    <t>โครงการฝึกอบรมทบทวน อปพร.</t>
  </si>
  <si>
    <t>เพื่อเพิ่มความรู้ ความสามารถ</t>
  </si>
  <si>
    <t>ทักษะของ อปพร.</t>
  </si>
  <si>
    <t>โครงการช่วยเหลือผู้ประสบสาธารณภัย</t>
  </si>
  <si>
    <t>อปพร.ได้รับความพร้อม</t>
  </si>
  <si>
    <t>ผู้ประสบภัยได้รับการ</t>
  </si>
  <si>
    <t>ช่วยเหลือเบื้องต้น</t>
  </si>
  <si>
    <t>เพื่อลดการเกิดอุบัติเหตุ</t>
  </si>
  <si>
    <t>ทางถนน</t>
  </si>
  <si>
    <t>เพื่อให้ผู้ประสบภัยได้รับ</t>
  </si>
  <si>
    <t>การช่วยเหลือเบื้องต้น</t>
  </si>
  <si>
    <t>เกิดอุบัติเหตุเทศกาลปีใหม่/สงกรานต์</t>
  </si>
  <si>
    <t>ผ.02/1</t>
  </si>
  <si>
    <t>อบรม สัมมนาศึกษาดูงานเพื่อเพิ่ม</t>
  </si>
  <si>
    <t>ประสิทธิภาพผู้บริหาร สมาชิกฯ</t>
  </si>
  <si>
    <t>ผู้นำชุมชน พนักงาน พนักงานจ้าง</t>
  </si>
  <si>
    <t>การมีส่วนร่วมของผู้บริหาร</t>
  </si>
  <si>
    <t>สมาชิก/พนักงาน/ผู้นำชุมชน</t>
  </si>
  <si>
    <t>ชุมชนน่าอยู่หมู่บ้านน่ามอง</t>
  </si>
  <si>
    <t xml:space="preserve">โครงการติดตั้ง/ซ่อมแซมหอ  </t>
  </si>
  <si>
    <t>ในเขต อบต.</t>
  </si>
  <si>
    <t>โอโล</t>
  </si>
  <si>
    <t>จำนวน70 คน</t>
  </si>
  <si>
    <t>โครงการพัฒนาความรู้ผู้บริหาร</t>
  </si>
  <si>
    <t>จำนวน</t>
  </si>
  <si>
    <t>อปพร.</t>
  </si>
  <si>
    <t>13 หมู่</t>
  </si>
  <si>
    <t>โครงการติดตั้งหอกระจายข่าว</t>
  </si>
  <si>
    <t>ไร้สาย หมู่ที่ 1-13</t>
  </si>
  <si>
    <t>อบรม/รณรงค์ป้องกันและแก้ไข</t>
  </si>
  <si>
    <t>ตำบลลดลง</t>
  </si>
  <si>
    <t>ส่งเสริมการขับเคลื่อนตามหลักของ</t>
  </si>
  <si>
    <t>ปรัชญาเศรษฐกิจพอเพียง</t>
  </si>
  <si>
    <t>ประชาชนได้น้อมนำหลักปรัชญา</t>
  </si>
  <si>
    <t>เศรษกิจพอเพียงไปใช้ในชีวิต</t>
  </si>
  <si>
    <t>เพื่อประชาชนได้น้อมนำหลัก</t>
  </si>
  <si>
    <t>ปรัชญาเศรษกิจพอเพียงไปใช้ในชีวิต</t>
  </si>
  <si>
    <t>ส่งเสริมและพัฒนาศักยภาพบทบาท</t>
  </si>
  <si>
    <t>สตรี</t>
  </si>
  <si>
    <t>เพื่อพัฒนาศักยภาพบทบาท</t>
  </si>
  <si>
    <t>สตรีในตำบล</t>
  </si>
  <si>
    <t>ได้พัฒนาศักยภาพ</t>
  </si>
  <si>
    <t>โครงการควบคุมโรคพิษสุนัขบ้า</t>
  </si>
  <si>
    <t>โครงการป้องกันและระงับโรคติดต่อ</t>
  </si>
  <si>
    <t>โครงการพัฒนาศักยภาพแพทย์ฉุกเฉิน</t>
  </si>
  <si>
    <t>โครงการก่อสร้างห้องน้ำ</t>
  </si>
  <si>
    <t>โครงการเฉลิมพระเกียรติ/</t>
  </si>
  <si>
    <t>จัดงานวันสำคัญ ต่าง ๆ</t>
  </si>
  <si>
    <t>ปีละ1ตรั้ง</t>
  </si>
  <si>
    <t>โครกงการกีฬาท้องถิ่นสัมพันธ์</t>
  </si>
  <si>
    <t>1  ครั้ง</t>
  </si>
  <si>
    <t>ปรับปรุงที่สาธารณะหนอง</t>
  </si>
  <si>
    <t>ให้กับประชาชน/กลุ่มสตรี/กลุ่มอาชีพ</t>
  </si>
  <si>
    <t>เฝ้าระวังและป้องกันการบุกรุกทำลาย</t>
  </si>
  <si>
    <t>สิ่งแวดล้อมได้รับการปกปเอง</t>
  </si>
  <si>
    <t>ธรรมชาติและสิ่งอวดล้อม</t>
  </si>
  <si>
    <t>โครงการบริหารจัดการขยะ</t>
  </si>
  <si>
    <t>โครงการอบรมอาสาสมัครพิทักษ์ป่า</t>
  </si>
  <si>
    <t>รักน้ำ รักป่า รักษาแผ่นดิน</t>
  </si>
  <si>
    <t>โครงการระบบป้องกันบำบัดน้ำเสีย</t>
  </si>
  <si>
    <t>โครงการจัดทำป้ายประชาสัมพันธ์/</t>
  </si>
  <si>
    <t>เผยแพร่กิจกรรม/ภารกิจ ของ อบต.</t>
  </si>
  <si>
    <t>โครงการฝึกอบรม สัมมนา</t>
  </si>
  <si>
    <t>เพื่อเพิ่มศักยภาพการปฏิบัติงาน</t>
  </si>
  <si>
    <t>ปรับปรุงสวนสาธารณะหนองแห้ว</t>
  </si>
  <si>
    <t>โครงการพัฒนาศักยภาพเด็กนักเรียน</t>
  </si>
  <si>
    <t>ศูนย์พัฒนาเด็กเล็ก</t>
  </si>
  <si>
    <t>โครงการปรับปรุง ซ่อมแซมถนน</t>
  </si>
  <si>
    <t>เพื่อให้ประชาชนหมู่ที่1 ได้</t>
  </si>
  <si>
    <t>หมู่ 1 ภายในเขตรับ</t>
  </si>
  <si>
    <t>ถนนคสล.</t>
  </si>
  <si>
    <t xml:space="preserve">คสล.ภายในหมู่บ้าน </t>
  </si>
  <si>
    <t>มีถนนสำหรับใช้ในการคมนาคม</t>
  </si>
  <si>
    <t>ผิดชอบ</t>
  </si>
  <si>
    <t>สะดวกในการสัญจร</t>
  </si>
  <si>
    <t>โครงการก่อสร้างรางระบายน้ำ</t>
  </si>
  <si>
    <t>เพื่อให้ระบายน้ำได้สะดวกและ</t>
  </si>
  <si>
    <t>กว้าง 50 ซม. ลึก 50</t>
  </si>
  <si>
    <t>รางระบายนส้ำ</t>
  </si>
  <si>
    <t>ระบายน้ำได้สะดวกและ</t>
  </si>
  <si>
    <t>คสล. พร้อมฝาปิด  ม.1</t>
  </si>
  <si>
    <t>ป้องกันน้ำท่วมขัง</t>
  </si>
  <si>
    <t>ซม. ยาว 450 ม.</t>
  </si>
  <si>
    <t>โครงการลงหินคลุกถนนเพื่อการ</t>
  </si>
  <si>
    <t>เพื่ออำนวยความสะดวกในด้าน</t>
  </si>
  <si>
    <t>ระยะทาง 1,500 ม.</t>
  </si>
  <si>
    <t>ถนนหินคลุก</t>
  </si>
  <si>
    <t>เกษตร  ม.1</t>
  </si>
  <si>
    <t>สะดวกในการขนถ่าย</t>
  </si>
  <si>
    <t>ผลผลิตทางการเกษตร</t>
  </si>
  <si>
    <t>โครงการขยายไหล่ทางถนน คสล.</t>
  </si>
  <si>
    <t>ขยายข้างละ 0.5 ม.</t>
  </si>
  <si>
    <t>ม.1</t>
  </si>
  <si>
    <t>ระยะทาง 500 ม.</t>
  </si>
  <si>
    <t xml:space="preserve">โครงการก่อสร้างถนน คสล. </t>
  </si>
  <si>
    <t>เพื่อความสะดวกในการสัญจร</t>
  </si>
  <si>
    <t>ก. 5 ม.ย. 800</t>
  </si>
  <si>
    <t>สายโสกหล่ม ม.1</t>
  </si>
  <si>
    <t>ม. หนา 0.15 ม.</t>
  </si>
  <si>
    <t>ตามแบบ อบต.โอโล</t>
  </si>
  <si>
    <t>โครงการก่อสร้างถนนดินเพื่อการ</t>
  </si>
  <si>
    <t>เพื่อเพิ่มเส้นทางในการคมนาคม</t>
  </si>
  <si>
    <t>จากนานางสบาย</t>
  </si>
  <si>
    <t>ถนนดิน</t>
  </si>
  <si>
    <t>เพื่อเพิ่มเส้นทางใน</t>
  </si>
  <si>
    <t>และขนถ่ายผลผลิตทางการเกษตร</t>
  </si>
  <si>
    <t>ระยะทาง4x 300 เมตร</t>
  </si>
  <si>
    <t>การคมนาคม</t>
  </si>
  <si>
    <t>โครงการซ่อมแซมรางระบายน้ำและ</t>
  </si>
  <si>
    <t>รางระบายน้ำที่</t>
  </si>
  <si>
    <t>ฝาปิดรางระบายน้ำ หมู่ 1</t>
  </si>
  <si>
    <t>โครงการก่อสร้างถนนคสล.บ้าน</t>
  </si>
  <si>
    <t>เพื่อให้ประชาชนสัญจรไปมาได้</t>
  </si>
  <si>
    <t>ก. 4 ม. ยาว 300</t>
  </si>
  <si>
    <t>อย่างสะดวก</t>
  </si>
  <si>
    <t xml:space="preserve">ม. หนา 0.15 ม. </t>
  </si>
  <si>
    <t>โครงการก่อสร้างศาลาเอนกประ</t>
  </si>
  <si>
    <t>เพื่อเป็นสถานที่ประกอบกิจ</t>
  </si>
  <si>
    <t>ศาลาเอนกประสงค์</t>
  </si>
  <si>
    <t>ประชาชนมีสถานที่สำ</t>
  </si>
  <si>
    <t>สงค์ หมู่ 1</t>
  </si>
  <si>
    <t>กรรมภายในหมู่บ้าน</t>
  </si>
  <si>
    <t>หรับประกอบกิจกรรม</t>
  </si>
  <si>
    <t>โครงการทำความสะอาดรางระ</t>
  </si>
  <si>
    <t>เพื่อให้น้ำได้ระบายอย่างสะดวก</t>
  </si>
  <si>
    <t>น้ำไหลได้อย่าง</t>
  </si>
  <si>
    <t>สะดวก</t>
  </si>
  <si>
    <t>โครงการก่อสร้างแผงกั้นดินปากท่อ</t>
  </si>
  <si>
    <t>เพื่อป้องกันการอุดตัน</t>
  </si>
  <si>
    <t>2 แห่ง</t>
  </si>
  <si>
    <t>แผงกั้นดิน</t>
  </si>
  <si>
    <t>หมู่ 1</t>
  </si>
  <si>
    <t>ของท่อน้ำ</t>
  </si>
  <si>
    <t>โครงการก่อสร้างลานคอนกรีต</t>
  </si>
  <si>
    <t>เพื่อใช้ในการตากพืชผลทาง</t>
  </si>
  <si>
    <t>ขนาด ก.30ม.</t>
  </si>
  <si>
    <t>สานคอนกรีต</t>
  </si>
  <si>
    <t>ประชาชนมีสถานที่</t>
  </si>
  <si>
    <t>การเกษตร</t>
  </si>
  <si>
    <t>ย.40ม.</t>
  </si>
  <si>
    <t>หมู่ 2</t>
  </si>
  <si>
    <t>โครงการก่อสร้างสะพานเหล็กข้าม</t>
  </si>
  <si>
    <t xml:space="preserve">กว้าง 1.50  ม. </t>
  </si>
  <si>
    <t>สะพานเหล็ก</t>
  </si>
  <si>
    <t>ประชาชนมีความ</t>
  </si>
  <si>
    <t>ลำห้วยร่องคูณ ม.2 รวม 3 แห่ง</t>
  </si>
  <si>
    <t>ยาว 20 ม.</t>
  </si>
  <si>
    <t>โครงการซ่อมแซมถนน คสล.</t>
  </si>
  <si>
    <t>จากศาลากลางบ้าน-</t>
  </si>
  <si>
    <t>ซ่อมแซมถนน</t>
  </si>
  <si>
    <t>พื้นที่ หมู่ที่ 2 บ้านโนนตุ่น</t>
  </si>
  <si>
    <t>บ้านนายประหยัด</t>
  </si>
  <si>
    <t>พื้นที่ หมู่ 2</t>
  </si>
  <si>
    <t>เกษตร  ม.2</t>
  </si>
  <si>
    <t xml:space="preserve">โครงการก่อสร้างรางระบายน้ำ </t>
  </si>
  <si>
    <t>ก. 50 ซม.ลึก 50</t>
  </si>
  <si>
    <t>รางระบายน้ำ</t>
  </si>
  <si>
    <t>ระบายน้ำได้สะดวก</t>
  </si>
  <si>
    <t>คสล. พร้อมฝาปิด  ม.2</t>
  </si>
  <si>
    <t>ซม.ยาว 500 ม.</t>
  </si>
  <si>
    <t>และป้องกันน้ำท่วมขัง</t>
  </si>
  <si>
    <t>โครงการก่อสร้างถนน คสล.</t>
  </si>
  <si>
    <t>จากนานางจารุวรรณ-</t>
  </si>
  <si>
    <t>ถนน คสล.</t>
  </si>
  <si>
    <t>ห้วยร่องคูณ</t>
  </si>
  <si>
    <t>โครงการก่อสร้างถนน</t>
  </si>
  <si>
    <t>จากบ้านนายทองคูน</t>
  </si>
  <si>
    <t>คสล. ม.2</t>
  </si>
  <si>
    <t>บ้านนายสมเกียรติ</t>
  </si>
  <si>
    <t>เพื่อให้ประชาชนมีสถาน</t>
  </si>
  <si>
    <t>หมู่ 3</t>
  </si>
  <si>
    <t>ศาลาเอนก</t>
  </si>
  <si>
    <t>สงค์ ณ ฌาปนสถาน บ้านค้าว</t>
  </si>
  <si>
    <t>ที่ประกอบกิจกรรม</t>
  </si>
  <si>
    <t>ประกอบกิจกรรม</t>
  </si>
  <si>
    <t>โครงการก่อสร้างสะพานคอนกรีต</t>
  </si>
  <si>
    <t xml:space="preserve"> 1 แห่ง</t>
  </si>
  <si>
    <t>เสริมเหล็กข้ามห้วย กุดค้าวม.3</t>
  </si>
  <si>
    <t xml:space="preserve">เสริมเหล็กห้วยร่องคูณ ม.3 </t>
  </si>
  <si>
    <t>โครงการก่อสร้างรั้วและปรับปรุง</t>
  </si>
  <si>
    <t>เพื่อให้ประชาชนมีที่ออกกำลัง</t>
  </si>
  <si>
    <t>บ้านค้าว หมู่ 3</t>
  </si>
  <si>
    <t>ก่อสร่างรั้ว</t>
  </si>
  <si>
    <t>ประชาชนมีที่ออกกำ</t>
  </si>
  <si>
    <t>ลานกีฬา  หมู่ 3</t>
  </si>
  <si>
    <t>กาย ที่ได้มาตรฐาน</t>
  </si>
  <si>
    <t>ลังกายที่ได้มาตรฐาน</t>
  </si>
  <si>
    <t>ขยายข้างละ 1 ม.</t>
  </si>
  <si>
    <t>ไหล่ทาง</t>
  </si>
  <si>
    <t>ระยะทาง 100 ม.</t>
  </si>
  <si>
    <t>โครงการก่อสร้างถนนดินหมู่ 3</t>
  </si>
  <si>
    <t>ความยาว 70เมตร</t>
  </si>
  <si>
    <t>สาย กุดหลวง</t>
  </si>
  <si>
    <t>1แห่ง</t>
  </si>
  <si>
    <t>โครงการก่อสร้างถนน คสล. ตั้งแต่</t>
  </si>
  <si>
    <t>ก.3 ม. ยาว 30</t>
  </si>
  <si>
    <t>โครงการก่อสร้างถนน คสล.ตั้งแต่</t>
  </si>
  <si>
    <t>ก. 3 ม. ยาว 120</t>
  </si>
  <si>
    <t>บ้านนางรัตน์ - ที่นานายพันธ์ ม.3</t>
  </si>
  <si>
    <t>ระยะทาง 1000 ม.</t>
  </si>
  <si>
    <t>โครงการก่อสร้างศูนย์สาธิตการเกษตร</t>
  </si>
  <si>
    <t>เพื่อเป็นสถานที่สำหรับแสดงสิน</t>
  </si>
  <si>
    <t>ศูนย์ถ่ายทอด</t>
  </si>
  <si>
    <t>ค้าทางการเกษตร</t>
  </si>
  <si>
    <t>โครงการก่อสร้างลาน คสล.ที่ศาลา</t>
  </si>
  <si>
    <t>เพื่อให้ประชาชนประกอบพิธี</t>
  </si>
  <si>
    <t>ลาน คสล.</t>
  </si>
  <si>
    <t>ประชาชนประกอบพิธี</t>
  </si>
  <si>
    <t>ฌาปณสถาน ที่เมรุวัดธาตุ ม.3</t>
  </si>
  <si>
    <t>ทางศาสนาได้อย่างสะดวก</t>
  </si>
  <si>
    <t>โครงการก่อสร้างถนน คสล.พื้นที่</t>
  </si>
  <si>
    <t>ก. 4 ม.ย. 4,000</t>
  </si>
  <si>
    <t>การเกษตร สายกุดค้าว -ลำน้ำพรม</t>
  </si>
  <si>
    <t>โครงการก่อสร้างถนน คสล. จาก</t>
  </si>
  <si>
    <t>ขนาด 4 x30</t>
  </si>
  <si>
    <t>x0.15 ม.</t>
  </si>
  <si>
    <t>ความยาว 40เมตร</t>
  </si>
  <si>
    <t>จากบ้านนายโอฬาร-นานางสงคราม</t>
  </si>
  <si>
    <t>ขนาด 5 x2000</t>
  </si>
  <si>
    <t>หมู่ 4</t>
  </si>
  <si>
    <t>โครงการก่อสร้างถนน คสล. บริเวณ</t>
  </si>
  <si>
    <t>ก. 4 ม. ย. 20 ม.</t>
  </si>
  <si>
    <t>บ้านนางละมูล เหมือนพันธ์ ม.4</t>
  </si>
  <si>
    <t xml:space="preserve"> หนา 0.05 ม. </t>
  </si>
  <si>
    <t>โครงการลงหินคลุก จาก</t>
  </si>
  <si>
    <t>ก. 4 ม. ย. 200</t>
  </si>
  <si>
    <t>หนองดูแก - ภูตะเภา หมู่ 4</t>
  </si>
  <si>
    <t xml:space="preserve">ม. หนา 0.07 ม. </t>
  </si>
  <si>
    <t>ก. 5 ม. ย. 4,000</t>
  </si>
  <si>
    <t xml:space="preserve">โครงการก่อสร้างถนน คสล. ตั้งแต่ </t>
  </si>
  <si>
    <t>กว้าง3 ม.ยาว 30</t>
  </si>
  <si>
    <t>ถนน - บ้านนางดอกไม้ ม.4</t>
  </si>
  <si>
    <t>โครงการก่อสร้างรางระบายน้ำ คสล.</t>
  </si>
  <si>
    <t>จากบ้านพ่อบัวไข</t>
  </si>
  <si>
    <t>พร้อมฝาปิด  ม.4</t>
  </si>
  <si>
    <t>ถึงสะพานลำห้วย</t>
  </si>
  <si>
    <t>บริเวณทางโค้ง</t>
  </si>
  <si>
    <t>ม.4</t>
  </si>
  <si>
    <t>สามแยกไปวัด</t>
  </si>
  <si>
    <t>ระยะทาง 5000 ม.</t>
  </si>
  <si>
    <t>ถนนหืนคลุก</t>
  </si>
  <si>
    <t>เกษตรจากหมู่บ้าน-โปร่งหินขาวม.4</t>
  </si>
  <si>
    <t>การขนถ่ายผลผลิตทางการเกษตร</t>
  </si>
  <si>
    <t>ยาว 1,000 ม.</t>
  </si>
  <si>
    <t>หมู่ 4 จากสามแยก-ป้อมยามทั้งสองฝั่ง</t>
  </si>
  <si>
    <t>โครงการปรับปรุงถนน คสล.</t>
  </si>
  <si>
    <t>หมู่ที่ 4</t>
  </si>
  <si>
    <t>โครงการปรับปรุงคอสะพานข้าม</t>
  </si>
  <si>
    <t>สะพาน</t>
  </si>
  <si>
    <t>ลำห้วย บ.โอโล-บ้านนกเขาทอง</t>
  </si>
  <si>
    <t>โครงการขยายเขตไฟฟ้าแรงสูง</t>
  </si>
  <si>
    <t>เพื่อให้ประชาชนมีไฟฟ้าใช้</t>
  </si>
  <si>
    <t>จากหมู่บ้าน-ภูตะเภา</t>
  </si>
  <si>
    <t>ไฟฟ้าแรงสูง</t>
  </si>
  <si>
    <t>ประชาชนมีไฟฟ้าใช้</t>
  </si>
  <si>
    <t>(เพื่อการเกษตร) หมู่ 4</t>
  </si>
  <si>
    <t>อย่างทั่วถึง</t>
  </si>
  <si>
    <t>เพื่ออำนวยความสะดวกในการ</t>
  </si>
  <si>
    <t>ระยะทาง</t>
  </si>
  <si>
    <t>เกษตร ม.5</t>
  </si>
  <si>
    <t>ขนถ่ายผลผลิตทางการเกษตร</t>
  </si>
  <si>
    <t>รวม 4,000 ม.</t>
  </si>
  <si>
    <t>โครงการก่อสร้างถนนเพื่อการเกษตร</t>
  </si>
  <si>
    <t>เพื่อสะดวกในด้านการขนถ่าย</t>
  </si>
  <si>
    <t>ขนาดกว้าง4 ม.</t>
  </si>
  <si>
    <t>จากนานายเดช-นานายสิน(โนนโก)</t>
  </si>
  <si>
    <t>ยาว 500 ม.</t>
  </si>
  <si>
    <t>จำนวน 4 สาย</t>
  </si>
  <si>
    <t>หมู่ที่ 5</t>
  </si>
  <si>
    <t>ภายในหมู่ 5</t>
  </si>
  <si>
    <t xml:space="preserve">โครงการขยายไหล่ทางถนน </t>
  </si>
  <si>
    <t>ถนนคสล.ในเขตรับผิด</t>
  </si>
  <si>
    <t>ขยายไหล่ทาง</t>
  </si>
  <si>
    <t>ถนน คสล.หมู่ 5</t>
  </si>
  <si>
    <t>ชอบของหมู่ที่ 5</t>
  </si>
  <si>
    <t>ถนนคสล.หมู่ 5 ที่</t>
  </si>
  <si>
    <t>หมู่ 5</t>
  </si>
  <si>
    <t xml:space="preserve">เกิดการชำรุด </t>
  </si>
  <si>
    <t>โครงการก่อสร้างถนนลูกรัง จากนา</t>
  </si>
  <si>
    <t>กว้าง3 ม.ยาว 20</t>
  </si>
  <si>
    <t>ถนนลูกรัง</t>
  </si>
  <si>
    <t>นายวิวัฒน์ - นานายสุวิทย์ ม.5</t>
  </si>
  <si>
    <t>รวม 2,000 ม.</t>
  </si>
  <si>
    <t>บันได</t>
  </si>
  <si>
    <t>รวม 600 ม.</t>
  </si>
  <si>
    <t>โครงการก่อสร้างถนนดิน หมู่ 5</t>
  </si>
  <si>
    <t>เพื่อเพิ่มเส้นทางการคมนาคม</t>
  </si>
  <si>
    <t>จากบ้านนางวาสนา-ถนนคสล.หมู่11</t>
  </si>
  <si>
    <t>เพื่อป้องกันปัญหาน้ำท่วมขัง</t>
  </si>
  <si>
    <t>ลดปัญหานืท่วมขัง</t>
  </si>
  <si>
    <t>ภายในหมู่บ้าน  หมู่ 5</t>
  </si>
  <si>
    <t>ถนนคสล.หมู่ 6 ที่</t>
  </si>
  <si>
    <t>หมู่ 6</t>
  </si>
  <si>
    <t>โครงการวางท่อ พีวีซี จากค่ายลูกเสือ</t>
  </si>
  <si>
    <t>เพื่อให้ประชาชนมีน้ำสำหรับ</t>
  </si>
  <si>
    <t>ระยะทาง 3,000 ม.</t>
  </si>
  <si>
    <t>ท่อระบายน้ำ</t>
  </si>
  <si>
    <t>ลงมาหมู่บ้าน ม.6</t>
  </si>
  <si>
    <t>อุปโภค บริโภค</t>
  </si>
  <si>
    <t>ก. 4 ม. ย. 2,500</t>
  </si>
  <si>
    <t>ฝายค่ายลูกเสือ ถึง ทล.201  ม.6</t>
  </si>
  <si>
    <t>โครงการก่อสร้างถนนบนคันคลอง</t>
  </si>
  <si>
    <t xml:space="preserve"> ถนนดิน</t>
  </si>
  <si>
    <t>จากฝายค่ายลูกเสือห้วยเพิ่ม ม.6</t>
  </si>
  <si>
    <t>รวม 3,000 ม.</t>
  </si>
  <si>
    <t>ก. 50 ซม. ลึก 50</t>
  </si>
  <si>
    <t>พร้อมฝาปิด  ม.6</t>
  </si>
  <si>
    <t>ซม. ยาว 200 ม.</t>
  </si>
  <si>
    <t>โครงการก่อสร้างถนนคสล.จากถนนลาด</t>
  </si>
  <si>
    <t>ก. 4 ม. ย. 2,800</t>
  </si>
  <si>
    <t>ยางซอยข้างหจกโชคชัย- ถนนภูยวก  ม.6</t>
  </si>
  <si>
    <t>เกษตรทุกเส้นทาง ม.6</t>
  </si>
  <si>
    <t>รวม 5,000 ม.</t>
  </si>
  <si>
    <t>โครงการก่อสร้างถนน คสล. ภายใน</t>
  </si>
  <si>
    <t xml:space="preserve">กว้าง 4 ม. </t>
  </si>
  <si>
    <t>หมู่บ้าน  ม.6</t>
  </si>
  <si>
    <t xml:space="preserve">ยาว 200 ม. </t>
  </si>
  <si>
    <t>โครงการก่อสร้างหอน้ำประปา</t>
  </si>
  <si>
    <t>เพื่อรองรับและกักเก็บน้ำประปา</t>
  </si>
  <si>
    <t>หอปะปา</t>
  </si>
  <si>
    <t>สามารถเก็บน้ำประปา</t>
  </si>
  <si>
    <t xml:space="preserve">แบบสี่เสา หมู่ 6 </t>
  </si>
  <si>
    <t>หมู่บ้าน</t>
  </si>
  <si>
    <t>เพื่อใช้อุปโภค บริโภค</t>
  </si>
  <si>
    <t>โครงการขยายไหล่ทาง คสล. หมู่ 7</t>
  </si>
  <si>
    <t>ขนาด 2x65</t>
  </si>
  <si>
    <t>บริเวณหน้าวัดสันติวิเวการาม</t>
  </si>
  <si>
    <t>เมตร</t>
  </si>
  <si>
    <t>โครงการก่อสร้างสะพานบล็อกคอนเวิร์ด</t>
  </si>
  <si>
    <t>เพื่อช่วยระบายให้ดียิ่งขึ้น พร้อมเพิ่มเส้นทาง</t>
  </si>
  <si>
    <t>สามารถระบายน้ำได้อย่าง</t>
  </si>
  <si>
    <t>ลำห้วยใหญ่ หมู่ 7</t>
  </si>
  <si>
    <t>การคมนาคมของประชาชน</t>
  </si>
  <si>
    <t>โครงการฝังท่อระบายน้ำ  ม.7</t>
  </si>
  <si>
    <t>เพื่อให้การระบายน้ำระบายได้</t>
  </si>
  <si>
    <t>ขนาด60x100</t>
  </si>
  <si>
    <t>จากนานายเกรียงศักดิ์-นานางสุวิวรรณ์</t>
  </si>
  <si>
    <t>จำนวน 309ท่อน</t>
  </si>
  <si>
    <t>โครงการก่อสร้างถนนคสล.จาก</t>
  </si>
  <si>
    <t>ระยาทาง 100 ม.</t>
  </si>
  <si>
    <t>โครงการปรับปรุงซ่อมแซมรางระ</t>
  </si>
  <si>
    <t>รางระบายน้ำหมู่ 6 ที่</t>
  </si>
  <si>
    <t>บายน้ำพร้อมฝาปิด หมู่ 7</t>
  </si>
  <si>
    <t>เกิดการชำรุด</t>
  </si>
  <si>
    <t>ก. 6 ม. ย. 200</t>
  </si>
  <si>
    <t>บ้านนางบุญเริ่ม - นานายสุเทพ ม.7</t>
  </si>
  <si>
    <t>ก. 4 ม. ย. 100</t>
  </si>
  <si>
    <t>พร้อมฝาปิด  ม.7</t>
  </si>
  <si>
    <t>ซม. ภายในหมู่บ้านหมู่ 7</t>
  </si>
  <si>
    <t>ก. 4 ม. ย. 3,000</t>
  </si>
  <si>
    <t>บ้านนางสมร - ภูยวก  ม.7</t>
  </si>
  <si>
    <t>โครงการก่อสร้างถนนดินหมู่7</t>
  </si>
  <si>
    <t>เพื่อเพิ่มเส้นทางในการคมนา</t>
  </si>
  <si>
    <t>ขนาด5x250</t>
  </si>
  <si>
    <t>ถนนหินคลุก.</t>
  </si>
  <si>
    <t>จากนานายไพบูลย์-นานายระพี</t>
  </si>
  <si>
    <t>คม</t>
  </si>
  <si>
    <t>1 สาย</t>
  </si>
  <si>
    <t>เกษตรทุกเส้นทาง ม.7</t>
  </si>
  <si>
    <t>ถนนคสล.ที่เกิดการชำรุด</t>
  </si>
  <si>
    <t>โครงการยกระดับถนนดินบริเวณคุ้ม</t>
  </si>
  <si>
    <t>ก. 5 ม. ย. 1,200</t>
  </si>
  <si>
    <t>น้อย ม.7</t>
  </si>
  <si>
    <t xml:space="preserve">ขาด </t>
  </si>
  <si>
    <t>จากที่นานายทวีป-นานางเพ็ญศรี</t>
  </si>
  <si>
    <t>5x750 ม.</t>
  </si>
  <si>
    <t>โครงการก่อสร้างรางระบายน้ำหมู่8</t>
  </si>
  <si>
    <t>เพื่อป้องกันน้ำท่วมขัง</t>
  </si>
  <si>
    <t>จากบ้านนางสมปอง</t>
  </si>
  <si>
    <t>ลดปัญหาน้ำท่วมขัง</t>
  </si>
  <si>
    <t>ถึงบ้านนายเลิศ</t>
  </si>
  <si>
    <t>ได้เป็นอย่างดี</t>
  </si>
  <si>
    <t>โครงการปรับปรุงภูมิทัศน์</t>
  </si>
  <si>
    <t>เพื่อเป็นสถานที่พักผ่อน และ</t>
  </si>
  <si>
    <t>สระหนองแวง</t>
  </si>
  <si>
    <t>รอบสระหนองแวง หมู่ 8</t>
  </si>
  <si>
    <t>ออกกำลังกายของประชาชน</t>
  </si>
  <si>
    <t>หมู่ 8</t>
  </si>
  <si>
    <t>สำหรับพักผ่อนและ</t>
  </si>
  <si>
    <t>โครงการก่อสร้างรางระบายน้ำจาก</t>
  </si>
  <si>
    <t>เพื่อลดปัญหาน้ำท่วมขัง</t>
  </si>
  <si>
    <t>ถนน 201-1817</t>
  </si>
  <si>
    <t>910 ม.</t>
  </si>
  <si>
    <t>โครงการซ่อมแซมถนน คสล.หมู่8</t>
  </si>
  <si>
    <t>ทางเข้าหนอง</t>
  </si>
  <si>
    <t>โดยการแอสฟัลท์ติกคอนกรีต</t>
  </si>
  <si>
    <t>ลัดควาย200ม.</t>
  </si>
  <si>
    <t>เกษตร และถนนดินภายในหมู่บ้าน</t>
  </si>
  <si>
    <t>รวม 10 กิโลเมตร</t>
  </si>
  <si>
    <t>โครงการก่อสร้างถนนดินพร้อมลง</t>
  </si>
  <si>
    <t>หินคลุก ตั้งแต่บ้านนายสุภาพ - บ้าน</t>
  </si>
  <si>
    <t>นายชู ม.8</t>
  </si>
  <si>
    <t>ก. 5 ม. ย. 100</t>
  </si>
  <si>
    <t>บ้านนายวิชัย - นายทองเหลือง</t>
  </si>
  <si>
    <t>ม.8</t>
  </si>
  <si>
    <t>ก. 4 ม. ย.100</t>
  </si>
  <si>
    <t>หน้าวัดชีลอง ม.8</t>
  </si>
  <si>
    <t>โครงการก่อสร้างและปรับปรุงศาลา</t>
  </si>
  <si>
    <t>เพื่อความสะดวกในการประกอบ</t>
  </si>
  <si>
    <t>เอนกประสงค์ ม. 8</t>
  </si>
  <si>
    <t>กิจกรรมของประชาชน</t>
  </si>
  <si>
    <t>โครงการปรับปรุง,ซ่อมแซมถนน</t>
  </si>
  <si>
    <t>ปรับปรุงซ่อมแซม</t>
  </si>
  <si>
    <t xml:space="preserve">โครงการก่อสร้างถนนลูกรัง จาก  </t>
  </si>
  <si>
    <t>หมู่ 9 จำนวน</t>
  </si>
  <si>
    <t>ประชาได้รับความสะ</t>
  </si>
  <si>
    <t>ทางหลวง 201 ถึง นาพ่อจันทร์</t>
  </si>
  <si>
    <t>1สาย</t>
  </si>
  <si>
    <t>ดวกในการสัญจร</t>
  </si>
  <si>
    <t xml:space="preserve"> ม.8</t>
  </si>
  <si>
    <t>ภายในหมู่8</t>
  </si>
  <si>
    <t xml:space="preserve">โครงการก่อสร้างถนนลาดยางถนน </t>
  </si>
  <si>
    <t>ก. 8 ม. ย. 6,200</t>
  </si>
  <si>
    <t>ถนนลาดยาง</t>
  </si>
  <si>
    <t>สายบ้านหนองแวงเชื่อมต่อถนน</t>
  </si>
  <si>
    <t>ม. หนา 0.05 ม.</t>
  </si>
  <si>
    <t xml:space="preserve">ลาดยางสายบ้านโนนดินจี่ หนองขาม </t>
  </si>
  <si>
    <t>ก. 5 ม. ย. 5000ม.</t>
  </si>
  <si>
    <t xml:space="preserve">บ้านหนองแวง ม.8 - ถนนลาดยาง </t>
  </si>
  <si>
    <t>สายหนองขาม,โนนดินจี่</t>
  </si>
  <si>
    <t>โครงการก่อสร้างประตูน้ำสระ</t>
  </si>
  <si>
    <t>เพื่อการรับน้ำเข้าสระได้อย่างสะดวก</t>
  </si>
  <si>
    <t>ประตูน้ำ</t>
  </si>
  <si>
    <t>สามารถรับน้ำเข้าสระหนองแวง</t>
  </si>
  <si>
    <t>จำนวน 2 บาน</t>
  </si>
  <si>
    <t>รางระบายน้ำหมู่ 8 ที่</t>
  </si>
  <si>
    <t>รางระ บายน้ำ</t>
  </si>
  <si>
    <t>บายน้ำพร้อมฝาปิด หมู่ 8</t>
  </si>
  <si>
    <t>โครงการขุดลอกรางระบายน้ำ</t>
  </si>
  <si>
    <t>จากสี่แยกบ้านนายปัญญา-</t>
  </si>
  <si>
    <t>แยกหนองหญ้าขาว</t>
  </si>
  <si>
    <t>โครงการก่อสร้างถนน คสล. สาย</t>
  </si>
  <si>
    <t>ก. 4 ม. ย. 80</t>
  </si>
  <si>
    <t>ก. 3 ม. ย. 300</t>
  </si>
  <si>
    <t>หนองจิก - ถนนสายบ้านแท่น ม.9</t>
  </si>
  <si>
    <t xml:space="preserve">โครงการขยายไหล่ทางถนน คสล. </t>
  </si>
  <si>
    <t>หน้าโรงเรียน - ถนนบ้านแท่น ม.9</t>
  </si>
  <si>
    <t xml:space="preserve">ยาว 500 ม. </t>
  </si>
  <si>
    <t xml:space="preserve">โครงการลงหินคตลุกถนนเพื่อการเกษตร </t>
  </si>
  <si>
    <t>หมู่ 9</t>
  </si>
  <si>
    <t>ทุกเส้นทาง ภายในหมู่ 9</t>
  </si>
  <si>
    <t>ห้วยใหญ่</t>
  </si>
  <si>
    <t>โครงการก่อสร้างถนนคสล.หมู่ 9</t>
  </si>
  <si>
    <t>ก. 4 ม. ย.150</t>
  </si>
  <si>
    <t>บ้านนางน้อย - บ้านนายเบส</t>
  </si>
  <si>
    <t>หนา 0.15  ม.</t>
  </si>
  <si>
    <t>รางระบายน้ำหมู่ 9 ที่</t>
  </si>
  <si>
    <t>ซ่อมแซมราง</t>
  </si>
  <si>
    <t>บายน้ำพร้อมฝาปิด หมู่ 9</t>
  </si>
  <si>
    <t>ระบายน้ำ</t>
  </si>
  <si>
    <t>โครงการวางท่อส่งน้ำพร้อมบ่อพัก</t>
  </si>
  <si>
    <t>ท่อลอดเหลี่ยม</t>
  </si>
  <si>
    <t>ประชาชนมีน้ำสำหรับ</t>
  </si>
  <si>
    <t>อุปโภคบริโภค</t>
  </si>
  <si>
    <t>500  เมตร</t>
  </si>
  <si>
    <t>ก. 2 ม. ย. 50</t>
  </si>
  <si>
    <t>ม.9</t>
  </si>
  <si>
    <t>ก. 4 ม. ย. 250</t>
  </si>
  <si>
    <t xml:space="preserve">บ้านนายสมัย-ทางไป อ.บ้านแท่น </t>
  </si>
  <si>
    <t>คสล. พร้อมฝาปิด  ม.9</t>
  </si>
  <si>
    <t>ซม. ภายงในหมู่บ้านหมู่ 9</t>
  </si>
  <si>
    <t>ก. 2 ม. ย. 80</t>
  </si>
  <si>
    <t>บ้านนางวุ้น - บ้านนายกอง ม.9</t>
  </si>
  <si>
    <t>ก. 3 ม. ย. 150</t>
  </si>
  <si>
    <t>โครงการก่อสร้างถนน คสล. ซอย</t>
  </si>
  <si>
    <t>โครงการก่อสร้างถนน คสล. วัดชี</t>
  </si>
  <si>
    <t>เกษตร ม.10</t>
  </si>
  <si>
    <t>รวม 3,000 เมตร</t>
  </si>
  <si>
    <t>ก. 4 ม. ย. 120</t>
  </si>
  <si>
    <t>ม.10</t>
  </si>
  <si>
    <t>ภายในหมู่บ้าน</t>
  </si>
  <si>
    <t>พร้อมฝาปิด  ม.10</t>
  </si>
  <si>
    <t>หมู่10</t>
  </si>
  <si>
    <t>ภายในหมู่10</t>
  </si>
  <si>
    <t>สพานคอนกรีต</t>
  </si>
  <si>
    <t>ข้ามคลอง ม.10</t>
  </si>
  <si>
    <t>บ้านนางอ่อน  สูบกลาง  ม.10</t>
  </si>
  <si>
    <t>โครงการขยายสะพานคอนกรีตข้าม</t>
  </si>
  <si>
    <t>สะพานคอนกรีต</t>
  </si>
  <si>
    <t>ห้วยกุดเชือก ม.10</t>
  </si>
  <si>
    <t>โครงการก่อสร้างสะพานข้ามห้วย</t>
  </si>
  <si>
    <t>ขามแป ม.10</t>
  </si>
  <si>
    <t>รวม 2,000 เมตร</t>
  </si>
  <si>
    <t xml:space="preserve">โครงการซ่อมแซมรางระบายน้ำ </t>
  </si>
  <si>
    <t>รางระบายน้ำหมู่ 10ที่</t>
  </si>
  <si>
    <t>พร้อมฝาปิด คสล.หมู่ 10</t>
  </si>
  <si>
    <t>หน้าบ้านนางปรานี</t>
  </si>
  <si>
    <t>โครงการก่อสร้างท่อลอดเหลี่ยม</t>
  </si>
  <si>
    <t>เพื่อเพิ่มช่องทางการสัญจร และ</t>
  </si>
  <si>
    <t>สามารถระบายน้ำ</t>
  </si>
  <si>
    <t>เพื่อระบายน้ำได้อย่างสะดวก</t>
  </si>
  <si>
    <t>รางระบายน้ำหมู่ 11ที่</t>
  </si>
  <si>
    <t>พร้อมฝาปิด คสล.หมู่ 11</t>
  </si>
  <si>
    <t>สะพาน คสล.</t>
  </si>
  <si>
    <t>ข้ามลำห้วยท่าขอน  ม.11</t>
  </si>
  <si>
    <t>โครงการซ่อมแซมถนนคอนกรีตใน</t>
  </si>
  <si>
    <t xml:space="preserve">ก. 4 ม. ย.400 </t>
  </si>
  <si>
    <t>หมู่บ้าน ม.11</t>
  </si>
  <si>
    <t>ภายในหมู่บ้านหมู่ 11</t>
  </si>
  <si>
    <t>คสล. พร้อมฝาปิด  ม.11</t>
  </si>
  <si>
    <t>โครงการขยายถนน คสล. ม.11</t>
  </si>
  <si>
    <t>ก. 4 ม. ย. 1,000</t>
  </si>
  <si>
    <t>ทั้งสองฝั่งถนน</t>
  </si>
  <si>
    <t>โครงการลงหินคลุก ถนนเพื่อการเกษตร</t>
  </si>
  <si>
    <t>หมู่ 11</t>
  </si>
  <si>
    <t>ทุกเส้นทาง</t>
  </si>
  <si>
    <t>โครงการทำความสะอาดรางระบายน้ำ</t>
  </si>
  <si>
    <t>เพื่อให้น้ำไหลได้อย่างสะดวก</t>
  </si>
  <si>
    <t>น้ำสามารถไหล</t>
  </si>
  <si>
    <t>ภายในหมู่บ้าน หมู่ 11</t>
  </si>
  <si>
    <t>เพื่อความสะดวกในการ</t>
  </si>
  <si>
    <t>ซอยข้างลานอ้อย</t>
  </si>
  <si>
    <t>สัญจร</t>
  </si>
  <si>
    <t>บ้านโนนดินจี่</t>
  </si>
  <si>
    <t>จากบ้านนายมานพ</t>
  </si>
  <si>
    <t xml:space="preserve">   ม.12</t>
  </si>
  <si>
    <t>ถึง ห้วยคลอง 1</t>
  </si>
  <si>
    <t>พร้อมฝาปิด  ซอยไหมไทย ม.12</t>
  </si>
  <si>
    <t>ซม. ยาว 100 ม.</t>
  </si>
  <si>
    <t xml:space="preserve">โครงการปรับปรุงถนน คสล.  </t>
  </si>
  <si>
    <t>พื้นที่ที่เกิดการ</t>
  </si>
  <si>
    <t>หมู่12</t>
  </si>
  <si>
    <t>ชำรุด หมู่ 12</t>
  </si>
  <si>
    <t>รางระบายน้ำหมู่ 12ที่</t>
  </si>
  <si>
    <t>พร้อมฝาปิด คสล.หมู่ 12</t>
  </si>
  <si>
    <t>โครงการขุดร่องน้ำเพื่อนำน้ำลง</t>
  </si>
  <si>
    <t>หนองแห้ว ม.12</t>
  </si>
  <si>
    <t>โครงการก่อสร้างถนน คสล. จากนา</t>
  </si>
  <si>
    <t>ก. 4 ม.ย. 300 ม.</t>
  </si>
  <si>
    <t>นายสมัย - นานายบุญ ม.12</t>
  </si>
  <si>
    <t>หนา 0.15 ม.</t>
  </si>
  <si>
    <t>โครงการวางท่อระบายน้ำพื้นที่การ</t>
  </si>
  <si>
    <t>เพื่อระบายน้ำภายในพื้นที่การ</t>
  </si>
  <si>
    <t>พื้นที่ หมู่ 12</t>
  </si>
  <si>
    <t>ระบายน้ำในพื้นที่การ</t>
  </si>
  <si>
    <t>เกษตร ม.12</t>
  </si>
  <si>
    <t>เกษตรได้อย่างทั่วถึง</t>
  </si>
  <si>
    <t>โครงการขยายถนน คสล.จากบ้าน</t>
  </si>
  <si>
    <t>ขยาย 50 ซ.ม.</t>
  </si>
  <si>
    <t>นางทิพย์ - นายสวงน ม.12</t>
  </si>
  <si>
    <t>ระยะทาง 50 ม.</t>
  </si>
  <si>
    <t>โครงการวางท่อระบายน้ำ หมู่ 12</t>
  </si>
  <si>
    <t>จากนาพ่อประดิษฐ</t>
  </si>
  <si>
    <t xml:space="preserve">ถึง คลองลงหนองแห้ว </t>
  </si>
  <si>
    <t xml:space="preserve">โครงการก่อสร้างลาน คสล. หมู่ </t>
  </si>
  <si>
    <t>เพื่อมีลานไว้ประกอบกิจ</t>
  </si>
  <si>
    <t>สามแยกทางไปวัดป่า</t>
  </si>
  <si>
    <t>ประชาชนมีลาน คสล.</t>
  </si>
  <si>
    <t>กรรม</t>
  </si>
  <si>
    <t>เพื่อประกอบกิจกรรม</t>
  </si>
  <si>
    <t xml:space="preserve">โครงการก่อสร้างคลองส่งน้ำดาดคอนกรีต </t>
  </si>
  <si>
    <t>เพื่อส่งน้ำเพื่อการเกษตร</t>
  </si>
  <si>
    <t>หมู่ 12</t>
  </si>
  <si>
    <t>คลองส่ง</t>
  </si>
  <si>
    <t>มีคลองส่งน้ำ</t>
  </si>
  <si>
    <t>น้ำ คสล.</t>
  </si>
  <si>
    <t>โครงการก่อสร้างถนน คสล.หมู่13</t>
  </si>
  <si>
    <t>ขนาด</t>
  </si>
  <si>
    <t>เพื่อสามารถระบายน้ำได้อย่าง</t>
  </si>
  <si>
    <t>บริเวณสามแยก</t>
  </si>
  <si>
    <t>หมู่ 13</t>
  </si>
  <si>
    <t>ฮ่องแดง</t>
  </si>
  <si>
    <t>โครงการปรับปรุงถนนเพื่อการเกษตร</t>
  </si>
  <si>
    <t>ถนนเพื่อ</t>
  </si>
  <si>
    <t>รวม 2,800 ม.</t>
  </si>
  <si>
    <t>ม.13</t>
  </si>
  <si>
    <t>เกษตร ม.13</t>
  </si>
  <si>
    <t>โครงการปรับปรุงถนนเชื่อมตำบล</t>
  </si>
  <si>
    <t>จากบ้านนายกาบ - ชลประทาน</t>
  </si>
  <si>
    <t>ม. หนา 0.07 ม.</t>
  </si>
  <si>
    <t>หนองผักปัง ม.13</t>
  </si>
  <si>
    <t>บ้านนายกาบ - ที่นานายศักดิ์ชัย</t>
  </si>
  <si>
    <t>พร้อมฝาปิด  ม.13</t>
  </si>
  <si>
    <t>ซม. ภายในหมู่บ้าน .</t>
  </si>
  <si>
    <t>ก. 3 ม. ยาว 85</t>
  </si>
  <si>
    <t>ถนนคสล.ที่เกิดการชำ</t>
  </si>
  <si>
    <t>ภายในหมู่บ้าน หมู่13,</t>
  </si>
  <si>
    <t>รุดในพื้นที่ของหมู่ 13</t>
  </si>
  <si>
    <t xml:space="preserve">โครงการซ่อมแซมสะพานกุดค้าว </t>
  </si>
  <si>
    <t>ประชาชนสัญจรไปมาไ</t>
  </si>
  <si>
    <t>ห้วยป่าเป้า ม.13</t>
  </si>
  <si>
    <t>โครงการปรับปรุงยกระดับถนน</t>
  </si>
  <si>
    <t>ก. 4 ม. ย. 700</t>
  </si>
  <si>
    <t>จากที่นายหย่วน-ถนนสายภูเขียว</t>
  </si>
  <si>
    <t>ม.</t>
  </si>
  <si>
    <t>ข้ามคลองไผ่  ม.13</t>
  </si>
  <si>
    <t>โครงการปรับปรุงถนนเพื่อการ</t>
  </si>
  <si>
    <t>ถนนเพื่อการ</t>
  </si>
  <si>
    <t>เกษตรทุกเส้นทาง ม.13</t>
  </si>
  <si>
    <t>175</t>
  </si>
  <si>
    <t>โครงการก่อสร้างสะพานเหล็ก ข้ามคลอง</t>
  </si>
  <si>
    <t>กุดค้าว บริเวณที่นานางกรวย ม.13</t>
  </si>
  <si>
    <t>โครงการก่อสร้างประตูระบายน้ำ</t>
  </si>
  <si>
    <t>บานสปริงเวย์พร้อมสะพานข้าม ม.13</t>
  </si>
  <si>
    <t>สัญจรไปมาสะดวก</t>
  </si>
  <si>
    <t>และสัญจรไปมาสะดวก</t>
  </si>
  <si>
    <t>จาก ม.13 ต.โอโล-ม.12 ต.ผักปัง</t>
  </si>
  <si>
    <t>ยาว 3,000 ม.</t>
  </si>
  <si>
    <t>รางระบายน้ำหมู่ ที่</t>
  </si>
  <si>
    <t>พร้อมฝาปิด คสล.ภายในตำบล</t>
  </si>
  <si>
    <t>โครงการก่อสร้างบันใด คสล.</t>
  </si>
  <si>
    <t>เพื่อให้ประชาชนได้รับความสะดวก</t>
  </si>
  <si>
    <t>ขนาด 1x6</t>
  </si>
  <si>
    <t>บันได คสล.</t>
  </si>
  <si>
    <t>ประชาชนได้รับความสะดวก</t>
  </si>
  <si>
    <t>ห้วยกุดค้าว หมู่ 13</t>
  </si>
  <si>
    <t>ในการใช้น้ำจากลำห้วยกุดค้าว</t>
  </si>
  <si>
    <t xml:space="preserve">โครงการก่อสร้างถนน คสล.หมู่ </t>
  </si>
  <si>
    <t>จากบ้านนายยงยุทธ</t>
  </si>
  <si>
    <t>ถึงสระโกศลประชาสรรค์</t>
  </si>
  <si>
    <t>สายปากชนวน</t>
  </si>
  <si>
    <t>สายปากคราช</t>
  </si>
  <si>
    <t>ท่อน้ำ</t>
  </si>
  <si>
    <t>โครงการก่อสร้างรั้วรอบ อบต.</t>
  </si>
  <si>
    <t>เพื่อปรับปรุงรั้วรอบที่ทำการ</t>
  </si>
  <si>
    <t>รั้ว อบต.</t>
  </si>
  <si>
    <t>ก่อสร้างรั้วรอบที่ทำ</t>
  </si>
  <si>
    <t>การ อบต.</t>
  </si>
  <si>
    <t>โครงการก่อสร้างศาลาเอนก</t>
  </si>
  <si>
    <t>เพื่อให้ประชาชนมีสถานที่พัก</t>
  </si>
  <si>
    <t>ประสงค์ภายใน อบต.</t>
  </si>
  <si>
    <t>ผ่อน</t>
  </si>
  <si>
    <t>พักผ่อน</t>
  </si>
  <si>
    <t>โครงการก่อสร้างลานเอนกประสงค์</t>
  </si>
  <si>
    <t>เพื่อใช้เป็นสถานที่จอดรถและ</t>
  </si>
  <si>
    <t>ลานเอนก</t>
  </si>
  <si>
    <t>มีสถานที่จอดรถและ</t>
  </si>
  <si>
    <t>จัดงานต่างๆ</t>
  </si>
  <si>
    <t>ประชาชนมีน้ำในการ</t>
  </si>
  <si>
    <t>ทำการเกษตร</t>
  </si>
  <si>
    <t>เพื่อให้ฝายกักเก็บน้ำสามารถ</t>
  </si>
  <si>
    <t>ฝายทุกแห่งในพื้นที่</t>
  </si>
  <si>
    <t>ฝายกั้นน้ำ</t>
  </si>
  <si>
    <t>เก็บน้ำได้อย่างมีประสิทธิภาพ</t>
  </si>
  <si>
    <t>รับผิดชอบ ที่เกิด</t>
  </si>
  <si>
    <t>โครงการก่อสร้างฝาปิดท่อระบายน้ำ</t>
  </si>
  <si>
    <t>เพื่อให้ประชาชนมีน้ำในการทำ</t>
  </si>
  <si>
    <t>เพื่อเพิ่มความปลอดภัยในการ</t>
  </si>
  <si>
    <t>ไฟฟ้าสาธารณะ</t>
  </si>
  <si>
    <t>สาธารณะภายในตำบล</t>
  </si>
  <si>
    <t>คมนาคมในช่วงเวลากลางคืน</t>
  </si>
  <si>
    <t>สะดวกและปลอดภัยใน</t>
  </si>
  <si>
    <t>การคมนาคมช่วงกลางคืน</t>
  </si>
  <si>
    <t>โครงการก่อสร้างประปาบาดาล</t>
  </si>
  <si>
    <t>เพื่อแก้ไขปัญหาขาดแคลนน้ำ</t>
  </si>
  <si>
    <t>ประปา</t>
  </si>
  <si>
    <t>ประชาชนมีน้ำเพื่อการ</t>
  </si>
  <si>
    <t>หมู่ 8และหมู่9  บ้านหนองแวง</t>
  </si>
  <si>
    <t>อุปโภค บริโภคอย่างเพียงพอ</t>
  </si>
  <si>
    <t>โครงการขุดเจาะบ่อบาดาลภายใน</t>
  </si>
  <si>
    <t>บ่อบาดาล</t>
  </si>
  <si>
    <t>ประชาชนไม่ประสบปัญหา</t>
  </si>
  <si>
    <t>หมู่บ้านและพื้นที่การเกษตร</t>
  </si>
  <si>
    <t>อุปโภคบริโภคและการเกษตร</t>
  </si>
  <si>
    <t>ขาดแคลนน้ำอุปโภคบริโภค</t>
  </si>
  <si>
    <t>โครงการขยายเขตน้ำประปาในเขต</t>
  </si>
  <si>
    <t>ระบบประปา</t>
  </si>
  <si>
    <t>รับผิดชอบ ของ อบต.</t>
  </si>
  <si>
    <t>โครงการขยายเขตไฟฟ้า</t>
  </si>
  <si>
    <t>เพื่อให้ประชาชนมีไฟฟ้าใช้ทุก</t>
  </si>
  <si>
    <t>ในเขตพื้นที่รับผิด</t>
  </si>
  <si>
    <t>ขยายเขตไฟฟ้า</t>
  </si>
  <si>
    <t>ประชาชนมีไฟฟ้าใช้ทุก</t>
  </si>
  <si>
    <t>โดยการปักเสาพาดสาย หมู่1</t>
  </si>
  <si>
    <t>หลังคาเรือนและใช้เพื่อการเกษตร</t>
  </si>
  <si>
    <t xml:space="preserve">ชอบของ หมู่1. </t>
  </si>
  <si>
    <t>หลังคาเรือน</t>
  </si>
  <si>
    <t>โดยการปักเสาพาดสาย หมู่2</t>
  </si>
  <si>
    <t xml:space="preserve">ชอบของ หมู่2. </t>
  </si>
  <si>
    <t>โดยการปักเสาพาดสาย หมู่3</t>
  </si>
  <si>
    <t xml:space="preserve">ชอบของ หมู่3. </t>
  </si>
  <si>
    <t>โดยการปักเสาพาดสาย หมู่4</t>
  </si>
  <si>
    <t xml:space="preserve">ชอบของ หมู่4. </t>
  </si>
  <si>
    <t>โดยการปักเสาพาดสาย หมู่5</t>
  </si>
  <si>
    <t xml:space="preserve">ชอบของ หมู่5. </t>
  </si>
  <si>
    <t>โดยการปักเสาพาดสาย หมู่6</t>
  </si>
  <si>
    <t xml:space="preserve">ชอบของ หมู่6. </t>
  </si>
  <si>
    <t>โดยการปักเสาพาดสาย หมู่7</t>
  </si>
  <si>
    <t xml:space="preserve">ชอบของ หมู่7. </t>
  </si>
  <si>
    <t>โดยการปักเสาพาดสาย หมู่8</t>
  </si>
  <si>
    <t xml:space="preserve">ชอบของ หม่8. </t>
  </si>
  <si>
    <t>หลังคาเรือนใช้เพื่อการ</t>
  </si>
  <si>
    <t>โดยการปักเสาพาดสาย หมู่9</t>
  </si>
  <si>
    <t xml:space="preserve">ชอบของ หมู่9. </t>
  </si>
  <si>
    <t>โดยการปักเสาพาดสาย หมู่10</t>
  </si>
  <si>
    <t xml:space="preserve">ชอบของ หมู่10. </t>
  </si>
  <si>
    <t>โดยการปักเสาพาดสาย หมู่11</t>
  </si>
  <si>
    <t xml:space="preserve">ชอบของ หมู่11. </t>
  </si>
  <si>
    <t>โดยการปักเสาพาดสาย หมู่12</t>
  </si>
  <si>
    <t xml:space="preserve">ชอบของ หมู่12. </t>
  </si>
  <si>
    <t>โดยการปักเสาพาดสาย หมู่13</t>
  </si>
  <si>
    <t xml:space="preserve">ชอบของหมู่13. </t>
  </si>
  <si>
    <t>วัดบริบูรณ์</t>
  </si>
  <si>
    <t>มีไฟฟ้าใช้เพื่อจัดกิจกรรมต่างๆ</t>
  </si>
  <si>
    <t>อย่างเพียงพอ</t>
  </si>
  <si>
    <t>อย่างพอเพียง</t>
  </si>
  <si>
    <t>โครงการขุดลอกคลองฮ่องอีหลาว</t>
  </si>
  <si>
    <t>คลองน้ำ</t>
  </si>
  <si>
    <t>โครงการขุดลอกคลอง 1  และ</t>
  </si>
  <si>
    <t>คลอง 2 หมู่ 5</t>
  </si>
  <si>
    <t>โครงการก่อสร้างฝายน้ำล้นแยกจาก</t>
  </si>
  <si>
    <t>กุดค้าวถึงวังบักดอ ม.2,3,13</t>
  </si>
  <si>
    <t xml:space="preserve">โครงการขุดลอกคลองร่องรามัญ </t>
  </si>
  <si>
    <t>โครงการขุดลอกคลองห้วยชัน ม.1</t>
  </si>
  <si>
    <t xml:space="preserve">โครงการปรับปรุงน้ำประปาหลัง </t>
  </si>
  <si>
    <t>เพื่อใช้น้ำประปาที่มีอยู่ให้เกิด</t>
  </si>
  <si>
    <t>สามารถใช้น้ำประปาที่มีอยู่</t>
  </si>
  <si>
    <t>ประโยชน์สูงสุด</t>
  </si>
  <si>
    <t>ให้เกิดประโยชน์สูงสุด</t>
  </si>
  <si>
    <t>โครงการขุดลอกหนองลัดควาย</t>
  </si>
  <si>
    <t xml:space="preserve">โครงการขุดลอกคลองท่าใหญ่ - </t>
  </si>
  <si>
    <t>ก. 13 ม. ย. 850</t>
  </si>
  <si>
    <t>ม. ลึก 3 ม.</t>
  </si>
  <si>
    <t>โครงการก่อสร้างเขื่อนลำห้วยกอก</t>
  </si>
  <si>
    <t xml:space="preserve">โครงการขุดลอกคลองวังแบ่ง - </t>
  </si>
  <si>
    <t>ก. 30 ม. ย. 600</t>
  </si>
  <si>
    <t>เขื่อนกั้นน้ำ</t>
  </si>
  <si>
    <t>คลองคูณ ม.3</t>
  </si>
  <si>
    <t xml:space="preserve">ม. </t>
  </si>
  <si>
    <t xml:space="preserve">โครงการขุดลอกคลองหนองทุ่ม - </t>
  </si>
  <si>
    <t>ก. 10 ม. ย. 500</t>
  </si>
  <si>
    <t>โครงการขุดลอกคลองวังหว้า</t>
  </si>
  <si>
    <t>ก.10 ม.ย. 1,000</t>
  </si>
  <si>
    <t>โครงการขุดลอกคลองซอยห้วยร่อง</t>
  </si>
  <si>
    <t>ก. 8 ม. ย. 450</t>
  </si>
  <si>
    <t xml:space="preserve">คูณ ม.2 </t>
  </si>
  <si>
    <t>โครงการขุดลอกสระหนองเบน</t>
  </si>
  <si>
    <t xml:space="preserve">เนื้อที่ 10 ไร่  ลึก </t>
  </si>
  <si>
    <t>2 ม.</t>
  </si>
  <si>
    <t>โครงการขุดลอกคลองส่งน้ำ ม. 2</t>
  </si>
  <si>
    <t>ก. 30 ม. ย. 150</t>
  </si>
  <si>
    <t>จากนานายอุ๊ต - นานายสงกรานต์</t>
  </si>
  <si>
    <t>โครงการขุดลอกคลองส่งน้ำ ม.2</t>
  </si>
  <si>
    <t>ก. 3 ม. ย. 450</t>
  </si>
  <si>
    <t>จากนานายสุภีร์ - นานายสงกรานต์</t>
  </si>
  <si>
    <t>ม. ลึก 2 ม.</t>
  </si>
  <si>
    <t>โครงการขุดลอกคลองปากร่องแซง</t>
  </si>
  <si>
    <t>ก. 3 ม. ย. 1,000</t>
  </si>
  <si>
    <t>ม. สูง 1.50 ม.</t>
  </si>
  <si>
    <t>โครงการก่อสร้างคลองคาดคอนกรีต</t>
  </si>
  <si>
    <t>ก. 2 ม. ย. 1,000</t>
  </si>
  <si>
    <t>จากลำน้ำพรม - ดอนแดง ม.3</t>
  </si>
  <si>
    <t>ม. ลึก 1 ม.</t>
  </si>
  <si>
    <t>ก. 30 ม. ย. 500</t>
  </si>
  <si>
    <t>ปากลาน ม.3</t>
  </si>
  <si>
    <t>โครงการขุดลอกลำห้วยภายใน</t>
  </si>
  <si>
    <t>แหล่งน้ำภาย</t>
  </si>
  <si>
    <t>ลำห้วย</t>
  </si>
  <si>
    <t>เขตรับผิดชอบ</t>
  </si>
  <si>
    <t>โครงการขุดลอกสระสาธารณะ</t>
  </si>
  <si>
    <t>สระน้ำ</t>
  </si>
  <si>
    <t>ภายในพื้นที่ อบต.</t>
  </si>
  <si>
    <t>โครงการขุดลอกห้วยปากคราช</t>
  </si>
  <si>
    <t>โครงการขุดลอกคลองปากร่องโก-</t>
  </si>
  <si>
    <t>สระหนองทุ่ม ม.3</t>
  </si>
  <si>
    <t xml:space="preserve">โครงการขุดลอกคลองเรียง - </t>
  </si>
  <si>
    <t>ห้วยแล้ง ม.3</t>
  </si>
  <si>
    <t xml:space="preserve">โครงการก่อสร้างอ่างเก็บน้ำ </t>
  </si>
  <si>
    <t>อ่างเก็บน้ำ</t>
  </si>
  <si>
    <t>(ภูตะเภา)</t>
  </si>
  <si>
    <t>โครงการขุดลอกหนองโดน ม.3</t>
  </si>
  <si>
    <t>เนื้อที่ 4 ไร่</t>
  </si>
  <si>
    <t>ลึกเฉลี่ย 3 ม.</t>
  </si>
  <si>
    <t>โครงการขุดลอกลำห้วยกุดค้าว</t>
  </si>
  <si>
    <t>ม.3,13</t>
  </si>
  <si>
    <t>โครงการซ่อมแซมฝายกุดค้าว ม.3</t>
  </si>
  <si>
    <t>ฝายน้ำ</t>
  </si>
  <si>
    <t>บริเวณที่นานายสวัสดิ์</t>
  </si>
  <si>
    <t>โครงการก่อสร้างฝายชลอน้ำ</t>
  </si>
  <si>
    <t>เพื่อชลอน้ำไม่ให้น้ำไหลลงมาเร็ว</t>
  </si>
  <si>
    <t xml:space="preserve"> 4 แห่ง</t>
  </si>
  <si>
    <t>ภูตะเภา  ม.4</t>
  </si>
  <si>
    <t>และกักเก็บน้ำไว้ให้ประชาชนใช้</t>
  </si>
  <si>
    <t>โครงการขุดลอกลำห้วยท่าโพธิ์ ม.4</t>
  </si>
  <si>
    <t>กว้าง 8 ม.</t>
  </si>
  <si>
    <t>ยาว 800 ม.</t>
  </si>
  <si>
    <t>โครงการขุดลอกลำห้วยทรัพย์น้อย</t>
  </si>
  <si>
    <t>กว้าง 8 ม.ยาว 4 กม.</t>
  </si>
  <si>
    <t>จากนานางแล - ภูตะเภา ม.4</t>
  </si>
  <si>
    <t>โครงการถมคลองห้วยท่าโพธิ์ ม.4</t>
  </si>
  <si>
    <t>เพื่อก่อสร้างศาลาเอนกประสงค์</t>
  </si>
  <si>
    <t xml:space="preserve">กว้าง 10 ม.  ยาว </t>
  </si>
  <si>
    <t>ประชาชนมีสถานที่จัด</t>
  </si>
  <si>
    <t>20 ม. ถมลึก 5 ม.</t>
  </si>
  <si>
    <t>กิจกรรมต่าง</t>
  </si>
  <si>
    <t>โครงการขุดลอกลำห้วยใหญ่  ม.5</t>
  </si>
  <si>
    <t>ก. 12 ม.ย. 4 กม.</t>
  </si>
  <si>
    <t>ลึก 400 ซม.</t>
  </si>
  <si>
    <t>โครงการก่อสร้างอ่างเก็บน้ำลำ</t>
  </si>
  <si>
    <t>ห้วยใหญ่ ม.5</t>
  </si>
  <si>
    <t>โครงการขุดลอกลำห้วยแห่ ม.5</t>
  </si>
  <si>
    <t xml:space="preserve">โครงการขุดลอกคลองห้วยเพิ่ม </t>
  </si>
  <si>
    <t>ก. 6 ม.ย. 2.5 กม.</t>
  </si>
  <si>
    <t>ม.6</t>
  </si>
  <si>
    <t>ลึก 2 ม.</t>
  </si>
  <si>
    <t xml:space="preserve">โครงการขุดลอกฝายค่ายลูกเสือ </t>
  </si>
  <si>
    <t xml:space="preserve">โครงการขุดลอกคลองจากฝายค่าย </t>
  </si>
  <si>
    <t>ลูกเสือ - นานายนูญ พูนพันธ์ ม.6</t>
  </si>
  <si>
    <t>โครงการสำรวจหนองห้วยเพิ่ม ม.6</t>
  </si>
  <si>
    <t>โครงการก่อสร้างฝายน้ำล้นฝาย</t>
  </si>
  <si>
    <t>ค่ายลูกเสือ ม.6</t>
  </si>
  <si>
    <t>กว้าง 2 ม.</t>
  </si>
  <si>
    <t>ม.6 จากฝายลูกบน - ถนน 201</t>
  </si>
  <si>
    <t>ยาว 3 กม.</t>
  </si>
  <si>
    <t>โครงการก่อสร้างคลองส่งน้ำคอน</t>
  </si>
  <si>
    <t>โครงการปรับปรุงฝายน้ำล้น ที่นา</t>
  </si>
  <si>
    <t>นายสัมฤทธิ์ ม.7</t>
  </si>
  <si>
    <t>โครงการก่อสร้างฝายน้ำล้นห้วยเสือ</t>
  </si>
  <si>
    <t>โครงการเสริมฝายกั้นน้ำคันดิน</t>
  </si>
  <si>
    <t>พร้อมวางท่อ  ม.7 (ลำห้วยใหญ่)</t>
  </si>
  <si>
    <t>โครงการสูบน้ำด้วยพลังงานไฟฟ้า</t>
  </si>
  <si>
    <t>สถานีสูบน้ำ</t>
  </si>
  <si>
    <t>โครงการเสริมฝายกั้นน้ำคันดินลำ</t>
  </si>
  <si>
    <t>ก. 4 ม.ย. 120 ม.</t>
  </si>
  <si>
    <t>ห้วยใหญ่ (ฝายหลวง) ม.7</t>
  </si>
  <si>
    <t>สูง 3 ม.</t>
  </si>
  <si>
    <t>โครงการขุดลอกลำห้วยน้อย ม.7</t>
  </si>
  <si>
    <t>ก. 30 ม.ย. 1 กม.</t>
  </si>
  <si>
    <t>ลึก 3 ม.</t>
  </si>
  <si>
    <t>โครงการขุดลอกลำห้วยใหญ่ ม.7</t>
  </si>
  <si>
    <t>ระยะทาง 1,000 ม.</t>
  </si>
  <si>
    <t xml:space="preserve">โครงการขุดลอกลำห้วยท่าเกวียน </t>
  </si>
  <si>
    <t>ก.10 ม.ย. 700 ม.</t>
  </si>
  <si>
    <t>ม.7</t>
  </si>
  <si>
    <t>ลึก 3.5 ม.</t>
  </si>
  <si>
    <t>โครงการขุดลอกหนองแวง ม.8</t>
  </si>
  <si>
    <t xml:space="preserve">เนื้อที่ 10 ไร่ </t>
  </si>
  <si>
    <t>หนองน้ำ</t>
  </si>
  <si>
    <t xml:space="preserve">โครงการขุดลอกหนองลัดควาย </t>
  </si>
  <si>
    <t>เนื้อที่ 13 ไร่ 1 งาน</t>
  </si>
  <si>
    <t>พร้อม ปรับปรุงคันดินรอบ ม.8</t>
  </si>
  <si>
    <t>ลึก 1.50 ม.</t>
  </si>
  <si>
    <t xml:space="preserve">โครงการขุดลอกคลองนาใหม่ ม.8 </t>
  </si>
  <si>
    <t xml:space="preserve">ก. 12 ม.ย. 2.5 </t>
  </si>
  <si>
    <t>จากนานายคา - นานายจันทร์</t>
  </si>
  <si>
    <t>กม. ลึก 5 ม.</t>
  </si>
  <si>
    <t>โครงการขุดลอกเหมืองส่งน้ำเข้า</t>
  </si>
  <si>
    <t xml:space="preserve">ก. 3 ม.ย. 2.5 </t>
  </si>
  <si>
    <t>หนองแวงสาธารณะ หมู่8,9</t>
  </si>
  <si>
    <t>กม.ลึก 1.50 ม.</t>
  </si>
  <si>
    <t>โครงการขุดลอกลำห้วยใหญ่ ม.9</t>
  </si>
  <si>
    <t>ก.40 ม.ย. 4 กม.</t>
  </si>
  <si>
    <t>โครงการก่อสร้างเขื่อนเก็บน้ำภูหยวก</t>
  </si>
  <si>
    <t>โครงการก่อสร้างคลองส่งน้ำคอน-</t>
  </si>
  <si>
    <t>กรีตจากท่อไม้แดง-หนองแวง ม.9</t>
  </si>
  <si>
    <t>โครงการก่อสร้างฝายน้ำล้นลำห้วย</t>
  </si>
  <si>
    <t>ฝายเก็บน้ำ</t>
  </si>
  <si>
    <t>ใหญ่ ม.9</t>
  </si>
  <si>
    <t>โครงการก่อสร้างฝายกั้นน้ำ ระหว่าง</t>
  </si>
  <si>
    <t>นานายเหลือง-นานายกองแพง ม.10</t>
  </si>
  <si>
    <t>โครงการก่อสร้างฝายกั้นน้ำ ม.10</t>
  </si>
  <si>
    <t>กุดเชือกและห้วยขามแป</t>
  </si>
  <si>
    <t>โครงการขุดลอกลำห้วยชัน ม.10</t>
  </si>
  <si>
    <t xml:space="preserve">โครงการขุดลอกลำห้วยกุดเชือก </t>
  </si>
  <si>
    <t>โครงการขุดลอกลำห้วยชัน ม.11</t>
  </si>
  <si>
    <t>โครงการขุดลอกลำห้วยแห่</t>
  </si>
  <si>
    <t>ม.11</t>
  </si>
  <si>
    <t>ท่าขอน ม.11</t>
  </si>
  <si>
    <t xml:space="preserve">โครงการขุดลอกลำห้วยโปร่งงาม </t>
  </si>
  <si>
    <t>ก. 6 ม.ย. 2 กม.</t>
  </si>
  <si>
    <t>ลึก 2.50 ม.</t>
  </si>
  <si>
    <t>โครงการก่อสร้างอ่างเก็บน้ำขนาด</t>
  </si>
  <si>
    <t>เล็ก  ม.11,4 (ห้วยก๊อก)</t>
  </si>
  <si>
    <t>โครงการซ่อมแซมฝายน้ำล้นที่นานาง</t>
  </si>
  <si>
    <t>อ้ม  อารีวงษ์ ม.12</t>
  </si>
  <si>
    <t>โครงการก่อสร้างฝายกั้นน้ำ ม.12</t>
  </si>
  <si>
    <t>โครงการขุดลอกลำห้วยแห่ ม.12</t>
  </si>
  <si>
    <t>โครงการก่อสร้างอ่างเก็บน้ำลำห้วย</t>
  </si>
  <si>
    <t>ใหญ่บริเวณต้นน้ำภูยวก ม.7</t>
  </si>
  <si>
    <t>โครงการก่อสร้างฝายกักเก็บน้ำแบบ</t>
  </si>
  <si>
    <t>ปานประตูเหล็กยกเปิดปิดด้วยระบบ</t>
  </si>
  <si>
    <t>ไฟฟ้าสามช่องพร้อมสะพานบริเวณ</t>
  </si>
  <si>
    <t>ห้วยคลองไผ่ ม.13</t>
  </si>
  <si>
    <t>โครงการขุดลอกสระโกศลประชา</t>
  </si>
  <si>
    <t>สรรค์ ม.13</t>
  </si>
  <si>
    <t>โครงการก่อสร้างฝายน้ำล้น ม.13</t>
  </si>
  <si>
    <t xml:space="preserve">โครงการก่อสร้างฝายกั้นลำน้ำพรม  </t>
  </si>
  <si>
    <t>โครงการซ่อมแซมฝายกั้นลำน้ำพรม</t>
  </si>
  <si>
    <t>โครงการขุดลอกคลองส่งน้ำ ห้วย</t>
  </si>
  <si>
    <t>ก. 6 ม. ย. 700</t>
  </si>
  <si>
    <t>โครงการจัดซื้อเครื่องสูบน้ำเพื่อการ</t>
  </si>
  <si>
    <t>20 เครื่อง</t>
  </si>
  <si>
    <t>เครื่องสูบน้ำ</t>
  </si>
  <si>
    <t>ส่งเสริมการประกอบ</t>
  </si>
  <si>
    <t>โครงการก่อสร้างฝายน้ำล้นบริเวณ</t>
  </si>
  <si>
    <t>ที่นานายสุเทพ  รื่นรมย์ ม.7</t>
  </si>
  <si>
    <t>โครงการขุดลอกอ่างบุญตา  ม.7</t>
  </si>
  <si>
    <t>โครงการก่อสร้างคลองส่งน้ำ คสล.จาก</t>
  </si>
  <si>
    <t xml:space="preserve">กว้าง 2 ม.ยาว </t>
  </si>
  <si>
    <t>ค่ายลูกเสือ - หมู่บ้าน ม.7</t>
  </si>
  <si>
    <t>3 กม.</t>
  </si>
  <si>
    <t xml:space="preserve">โครงการก่อสร้างประตูปิด - เปิด  </t>
  </si>
  <si>
    <t>โครงการขุดบ่อน้ำในไร่นา ม.1-13</t>
  </si>
  <si>
    <t>บ่อน้ำ</t>
  </si>
  <si>
    <t xml:space="preserve">โครงการซ่อมแซมประตูปิด - เปิด  </t>
  </si>
  <si>
    <t>น้ำลำห้วยกุดค้าว หมู่ 3</t>
  </si>
  <si>
    <t>โครงการขุดลอกคลองปากคาด</t>
  </si>
  <si>
    <t>โครงการก่อสร้างคลองส่งน้ำ ดาด</t>
  </si>
  <si>
    <t xml:space="preserve">จากบ้านนายภู </t>
  </si>
  <si>
    <t>เพื่อช่วยระบายน้ำจากพื้นที่ หมู่12</t>
  </si>
  <si>
    <t>คอนกรีต หมู่ 12</t>
  </si>
  <si>
    <t>ถึงนานายอ่อน</t>
  </si>
  <si>
    <t>ที่ท่วมขังบ้านเรือน</t>
  </si>
  <si>
    <t>โครงการขุดลอกห้วยหว้า</t>
  </si>
  <si>
    <t xml:space="preserve"> ม.13</t>
  </si>
  <si>
    <t>โครงการขุดลอกคลองห้วยแล้ง</t>
  </si>
  <si>
    <t>โครงการก่อสร้างฝายลำน้ำพรม</t>
  </si>
  <si>
    <t>โครงการก่อสร้างฝายน้ำล้นห้วย</t>
  </si>
  <si>
    <t>โครงการขุดลอกลำห้วยร่องอีหลาว</t>
  </si>
  <si>
    <t>หมู่13</t>
  </si>
  <si>
    <t>ประชาชนมีสุขภาพ</t>
  </si>
  <si>
    <t>ไฟฟ้า3เฟส</t>
  </si>
  <si>
    <t>โครงการติตั้งระบบไฟฟ้า 3 เฟส</t>
  </si>
  <si>
    <t>ขยายเขตระบบจำหน่ายไฟฟ้า</t>
  </si>
  <si>
    <t>ไฟฟ้า</t>
  </si>
  <si>
    <t>สะดวก ปลอดภัยในการ</t>
  </si>
  <si>
    <t>จำนวน 3 จุด</t>
  </si>
  <si>
    <t>สาธารณะ</t>
  </si>
  <si>
    <t>กฟภ.ภูเขียว</t>
  </si>
  <si>
    <t>สัญจรในเวลากลางคืน</t>
  </si>
  <si>
    <t>เพื่อให้ประชาชนหมู่ที่2</t>
  </si>
  <si>
    <t>สาธารณะบริเวณบ้านโนนตุ่น ม.2</t>
  </si>
  <si>
    <t>เพื่อให้ประชาชนหมู่ที่3</t>
  </si>
  <si>
    <t>สาธารณะบริเวณบ้านค้าว ม.3</t>
  </si>
  <si>
    <t>เพื่อให้ประชาชนหมู่ที่4</t>
  </si>
  <si>
    <t>สาธารณะบริเวณบ้านนกเขาทอง ม.4</t>
  </si>
  <si>
    <t>เพื่อให้ประชาชนหมู่ที่5</t>
  </si>
  <si>
    <t>สาธารณะบริเวณบ้านโนนดินจี่ ม.5</t>
  </si>
  <si>
    <t>จำนวน 2 จุด</t>
  </si>
  <si>
    <t>เพื่อให้ประชาชนหมู่ที่6</t>
  </si>
  <si>
    <t>สาธารณะบริเวณบ้านหนองตาไก้ ม.6</t>
  </si>
  <si>
    <t>เพื่อให้ประชาชนหมู่ที่7</t>
  </si>
  <si>
    <t>หมู่ 7</t>
  </si>
  <si>
    <t>สาธารณะบริเวณบ้านห้วยพลวง ม.7</t>
  </si>
  <si>
    <t>เพื่อให้ประชาชนหมู่ที่8</t>
  </si>
  <si>
    <t>สาธารณะบริเวณบ้านหนองแวง ม.8</t>
  </si>
  <si>
    <t>เพื่อให้ประชาชนหมู่ที่9</t>
  </si>
  <si>
    <t>สาธารณะบริเวณบ้านหนองแวง ม.9</t>
  </si>
  <si>
    <t>เพื่อให้ประชาชนหมู่ที่10</t>
  </si>
  <si>
    <t>หมู่ 10</t>
  </si>
  <si>
    <t>สาธารณะบริเวณบ้านโอโล ม.10</t>
  </si>
  <si>
    <t>เพื่อให้ประชาชนหมู่ที่11</t>
  </si>
  <si>
    <t>สาธารณะบริเวณบ้านโอโล ม.11</t>
  </si>
  <si>
    <t>เพื่อให้ประชาชนหมู่ที่12</t>
  </si>
  <si>
    <t>สาธารณะบริเวณบ้านโนนดินจี่ ม.12</t>
  </si>
  <si>
    <t xml:space="preserve">โครงการก่อสร้างซ่อมแซมถนน </t>
  </si>
  <si>
    <t>จากทางเข้าหมู่บ้าน-</t>
  </si>
  <si>
    <t>คสล.พื้นที่ หมู่ที่ 3 บ้านค้าว</t>
  </si>
  <si>
    <t>ในหมู่บ้าน</t>
  </si>
  <si>
    <t>จากบ้านนายสนทร-</t>
  </si>
  <si>
    <t>พื้นที่ หมู่ที่ 3 บ้านค้าว</t>
  </si>
  <si>
    <t>กุดค้าว</t>
  </si>
  <si>
    <t xml:space="preserve">โครงการถนนหินคลุกเพื่อการเกษตร </t>
  </si>
  <si>
    <t>เพื่อให้การระบายน้ำ</t>
  </si>
  <si>
    <t>ท่อลอด</t>
  </si>
  <si>
    <t>ระบายน้ำสะดวก</t>
  </si>
  <si>
    <t>บ้านค้าว ม.3</t>
  </si>
  <si>
    <t>เหลี่ยม</t>
  </si>
  <si>
    <t>กักเก็บน้ำหน้าแล้ง</t>
  </si>
  <si>
    <t xml:space="preserve">โครงการซ่อมสะพานเหล็ก </t>
  </si>
  <si>
    <t xml:space="preserve">คลองไผ่ </t>
  </si>
  <si>
    <t>ซ่อมแซม</t>
  </si>
  <si>
    <t>คลองไผ่ หมู่ที่ 13 บ้านค้าว</t>
  </si>
  <si>
    <t>สายบ้านนายคณิต-</t>
  </si>
  <si>
    <t xml:space="preserve"> หมู่ 8 บ้านหนองแวง</t>
  </si>
  <si>
    <t>แยกหนองเขียน</t>
  </si>
  <si>
    <t>รอบสระหนอง</t>
  </si>
  <si>
    <t xml:space="preserve"> หมู่ 9 บ้านหนองแวง</t>
  </si>
  <si>
    <t>แวงใหญ่ ม.9</t>
  </si>
  <si>
    <t>ทางเข้า ศพด.</t>
  </si>
  <si>
    <t>โครงการก่อสร้างลาน คสล.ศูนย์</t>
  </si>
  <si>
    <t>เพื่อทำกิจกรรมของเด็ก</t>
  </si>
  <si>
    <t>ศพด.</t>
  </si>
  <si>
    <t>ลาน</t>
  </si>
  <si>
    <t>เด็กทำกิจกรรม</t>
  </si>
  <si>
    <t>พัฒนาเด็กเล็ก ม.12 บ้านโนนดินจี่</t>
  </si>
  <si>
    <t>เส้นโป่งงาม</t>
  </si>
  <si>
    <t>1,000 เมตร</t>
  </si>
  <si>
    <t>เส้นโป่งงาม(โนนดินจี่-หนองตาไก้)</t>
  </si>
  <si>
    <t>โครงการก่อสร้างรางคอนกรีต</t>
  </si>
  <si>
    <t>เพื่อให้น้ำลงสระหนองแดง</t>
  </si>
  <si>
    <t xml:space="preserve"> สระหนองแดง</t>
  </si>
  <si>
    <t>รางน้ำ</t>
  </si>
  <si>
    <t>น้ำลงสระสะดวก</t>
  </si>
  <si>
    <t xml:space="preserve">รูปตัว V เข้าสระหนองแดง ม.5 </t>
  </si>
  <si>
    <t>โครงการก่อสร้างสถานีสูบ-จ่าย</t>
  </si>
  <si>
    <t>เพื่อเติมน้ำรถดับเพลิง</t>
  </si>
  <si>
    <t xml:space="preserve"> สระหนองแห้ว</t>
  </si>
  <si>
    <t>สถานี</t>
  </si>
  <si>
    <t>เติมน้ำรถดับเพลิง</t>
  </si>
  <si>
    <t>น้ำรถดับเพลิง หนองแห้ว</t>
  </si>
  <si>
    <t>ได้สะดวกรวดเร็ว</t>
  </si>
  <si>
    <t>สูบ-จ่ายน้ำ</t>
  </si>
  <si>
    <t>ก่อสร้างถนน คสล.หมู่ที่ 1ซอยบ้าน</t>
  </si>
  <si>
    <t>(3x20x0.15ม.)</t>
  </si>
  <si>
    <t>คสล.เพิ่ม</t>
  </si>
  <si>
    <t>ก่อสร้างรางระบายน้ำสายในติดทาง</t>
  </si>
  <si>
    <t>หลวงชนบทให้น้ำไลลงช่องรามัญ ม.1</t>
  </si>
  <si>
    <t>ยาว 200 ม.</t>
  </si>
  <si>
    <t>น้ำเพิ่ม</t>
  </si>
  <si>
    <t>ป้องกันน้ำท่วม</t>
  </si>
  <si>
    <t>ไฟฟ้าเพื่อการเกษตร หมู่ที่ 1</t>
  </si>
  <si>
    <t>เพื่อให้เกษตรกรมีไฟฟ้า</t>
  </si>
  <si>
    <t>ไฟฟ้าเพื่อการ</t>
  </si>
  <si>
    <t>เกษตรกรสามารถ</t>
  </si>
  <si>
    <t>ใช้ในการเพิ่มผลผลิต</t>
  </si>
  <si>
    <t>ยาว 300 ม.</t>
  </si>
  <si>
    <t>เกษตรเพิ่ม</t>
  </si>
  <si>
    <t>เพิ่มผลผลิตทางการเกษตร</t>
  </si>
  <si>
    <t>ฝังท่อระบายน้ำพร้อมบ่อพัก</t>
  </si>
  <si>
    <t>ท่อระบาย</t>
  </si>
  <si>
    <t>โรงเรียนผู้สูงอายุ  หมู่ที่ 3</t>
  </si>
  <si>
    <t>ยาว 30 ม.</t>
  </si>
  <si>
    <t>ถนนหินคลุกเพื่อการเกษตร หมู่ที่4</t>
  </si>
  <si>
    <t>ถนนหิน</t>
  </si>
  <si>
    <t>จากวัดป่านาอุดม-ภูตะเภา</t>
  </si>
  <si>
    <t>(2,000ม.)</t>
  </si>
  <si>
    <t>คลุกเพิ่ม</t>
  </si>
  <si>
    <t>จากนานายปรีดารัศมีวงศ์-นานางตุ่ม</t>
  </si>
  <si>
    <t>(1,500ม.)</t>
  </si>
  <si>
    <t>ก่อสร้างถนน คสล.หมู่ที่9</t>
  </si>
  <si>
    <t>ซอยบ้านนายไสว(2x40x0.15ม.)</t>
  </si>
  <si>
    <t>(2x40x0.15ม.)</t>
  </si>
  <si>
    <t>ก่อสร้างถนน คสล.หมู่ที่9รอบสระน้ำ</t>
  </si>
  <si>
    <t>หนองจิก(4x1,000x0.15ม.)</t>
  </si>
  <si>
    <t>(4x1,000x0.15ม.)</t>
  </si>
  <si>
    <t>ก่อสร้างถนน คสล.หมู่ที่9บ้านช่างพนัส-</t>
  </si>
  <si>
    <t>ถนนโรงเรียนหนองแวง(4x500x0.15ม.)</t>
  </si>
  <si>
    <t>(4x500x0.15ม.)</t>
  </si>
  <si>
    <t>ท่อลอดเหลี่ยมห้วยใหญ่</t>
  </si>
  <si>
    <t>เพื่อให้ประชาชนมีน้ำ</t>
  </si>
  <si>
    <t>ประชาชนมีน้ำ</t>
  </si>
  <si>
    <t>บริเวณนานายโชติ บำรุงกิจ ม.9</t>
  </si>
  <si>
    <t>ใช้เพื่อการเกษตร</t>
  </si>
  <si>
    <t>เหลี่ยมเพิ่ม</t>
  </si>
  <si>
    <t>ใช้อย่างเพียงพอ</t>
  </si>
  <si>
    <t>ถนนหินคลุกเพื่อการเกษตร หมู่ที่11</t>
  </si>
  <si>
    <t>สายห้วยข่า</t>
  </si>
  <si>
    <t>(1,000ม.)</t>
  </si>
  <si>
    <t>ท่อน้ำเพื่อการเกษตร หมู่ที่ 11</t>
  </si>
  <si>
    <t>เพื่อให้เกษตรกรมีน้ำ</t>
  </si>
  <si>
    <t>ขยายเขตไฟฟ้าส่องสว่างจากร้าน</t>
  </si>
  <si>
    <t>3 จุด</t>
  </si>
  <si>
    <t>ไฟฟ้าส่อง</t>
  </si>
  <si>
    <t>ประชาชนสัญจร</t>
  </si>
  <si>
    <t>โชคชัย-ประสิทธิ์อาพร  หมู่ที่ 11</t>
  </si>
  <si>
    <t>ไปมาได้อย่างปลอดภัย</t>
  </si>
  <si>
    <t>สว่างเพิ่ม</t>
  </si>
  <si>
    <t>หน้าบ้านนายก่าย อารีวงษ์ ม.12</t>
  </si>
  <si>
    <t>ก่อสร้างบ่อบำบัดน้ำเสียโรงงาน</t>
  </si>
  <si>
    <t>เพื่อให้การบำบัดน้ำได้ดี</t>
  </si>
  <si>
    <t>บ่อบำบัด</t>
  </si>
  <si>
    <t>มีการบำบัดน้ำได้ดี</t>
  </si>
  <si>
    <t>ผลิตน้ำดื่ม ม.12</t>
  </si>
  <si>
    <t>ก่อนลงสู่ชุมชน</t>
  </si>
  <si>
    <t>ก่อสร้างถนน คสล.หมู่ที่ 13สาย</t>
  </si>
  <si>
    <t>ที่นานางสมใจ-ปากกระนวน</t>
  </si>
  <si>
    <t>(3x1,500x0.15ม.)</t>
  </si>
  <si>
    <t>ห้วยคลองไผ่</t>
  </si>
  <si>
    <t>คลอง</t>
  </si>
  <si>
    <t>บริเวณสามแยกปากแบ่ง ม.13</t>
  </si>
  <si>
    <t xml:space="preserve"> (150 ตรม.)</t>
  </si>
  <si>
    <t>โครงการพระราชดำริด้าน</t>
  </si>
  <si>
    <t>เพื่อประชาชนมีสุขภาพ</t>
  </si>
  <si>
    <t>สาธารณสุข</t>
  </si>
  <si>
    <t>ที่ดีอย่างทั่วถึง</t>
  </si>
  <si>
    <t>มีส่วนร่วม</t>
  </si>
  <si>
    <t>ที่ดีอย่างทัวถึง</t>
  </si>
  <si>
    <t>ก่อสร้างโรงงานน้ำดื่ม</t>
  </si>
  <si>
    <t>เพื่อให้ประชาชนได้มี</t>
  </si>
  <si>
    <t>โรงงานน้ำดื่ม</t>
  </si>
  <si>
    <t>มีโรงงานน้ำ</t>
  </si>
  <si>
    <t>เพื่อชุมชน หมู่ที่ 3</t>
  </si>
  <si>
    <t>น้ำดื่มสะอาดบริโภค</t>
  </si>
  <si>
    <t>ดื่มเพิ่มขึ้น</t>
  </si>
  <si>
    <t>สะอาดบริโภค</t>
  </si>
  <si>
    <t xml:space="preserve">ในน้ำมีปลา ชาวประชามีสุข </t>
  </si>
  <si>
    <t>เพื่อเพิ่มจำนวนประชากรสัตว์น้ำในแหล่งน้ำธรรมชาติขยายพันธุ์ปลาในแหล่งน้ำสาธารณะ</t>
  </si>
  <si>
    <t>เพิ่มจำนวนประชากรสัตว์น้ำในแหล่งน้ำธรรมชาติ</t>
  </si>
  <si>
    <t xml:space="preserve">ผู้สูงอายุ </t>
  </si>
  <si>
    <t>ก๊อก ม.7</t>
  </si>
  <si>
    <t>โครงการก่อสร้างถนนดิน หมู่7</t>
  </si>
  <si>
    <t>โครงการปรับปรุงซ่อมแซมฝาย</t>
  </si>
  <si>
    <t>น้ำลำห้วย ม.13</t>
  </si>
  <si>
    <t>สำหรับ โครงการที่เกินศักยภาพขององค์กรปกครองส่วนท้องถิ่น</t>
  </si>
  <si>
    <t>คลองหนองเท้าช้าง ม.2</t>
  </si>
  <si>
    <t>สมาชิกฯ/พนักงาน/พนักงานจ้าง</t>
  </si>
  <si>
    <t>บายน้ำภายในหมู่บ้าน ม.1</t>
  </si>
  <si>
    <t>โครงการขุดคลองซอยกุดค้าว</t>
  </si>
  <si>
    <t>ป้อมยาม - ภูตะเภา ม.4</t>
  </si>
  <si>
    <t xml:space="preserve"> กรีต ม.7 จากฝายบุญตา - นางยุพิน</t>
  </si>
  <si>
    <t>หนองแวง ม.8</t>
  </si>
  <si>
    <t xml:space="preserve">หมู่ 3 </t>
  </si>
  <si>
    <t>กุดเชือก ม.10</t>
  </si>
  <si>
    <t>ป่าเป้า-ถนนสายภูเขียวบ้านแท่น ม.13</t>
  </si>
  <si>
    <t>น้ำล้นภายในตำบล</t>
  </si>
  <si>
    <t>เพื่อสำรวจป่าภูหยวก/ภูตะเภา</t>
  </si>
  <si>
    <t>เพื่อหาแนวทางการดูแลรักษา</t>
  </si>
  <si>
    <t>พื้นที่ก่อสร้าง</t>
  </si>
  <si>
    <t>1,020 ตร.ม.</t>
  </si>
  <si>
    <t>ปรับปรุงถนน คสล.สายโรงสีนายปรนะยุทธ-</t>
  </si>
  <si>
    <t>นายสัมฤทธิ์ บ้านโอโล ม.1</t>
  </si>
  <si>
    <t>โครงการก่อสร้างถนน คสล.สายบ้าน</t>
  </si>
  <si>
    <t>(3x343x0.15ม.)</t>
  </si>
  <si>
    <t xml:space="preserve"> บ้านโอโล ม.1</t>
  </si>
  <si>
    <t>ปรับปรุงถนน คสล.สายโสกหล่ม</t>
  </si>
  <si>
    <t>(4x347x0.15ม.)</t>
  </si>
  <si>
    <t xml:space="preserve"> บ้านโอโลเส้นโรงสีนายประยุทธ</t>
  </si>
  <si>
    <t>นางดาวเทียม-ถนนกลางบ้าน ม.2</t>
  </si>
  <si>
    <t>(5x60x0.15ม.)</t>
  </si>
  <si>
    <t>พื้นที่ก่อสร้างไม่น้อยกว่า</t>
  </si>
  <si>
    <t>1,000 ตร.ม.</t>
  </si>
  <si>
    <t>ปรับปรุงผิวถนนคอนกรีตโดยปูทับด้วย</t>
  </si>
  <si>
    <t>แอสฟัลติกคอนกรีต หมู่ที่ 3</t>
  </si>
  <si>
    <t>2,191.8 ตร.ม.</t>
  </si>
  <si>
    <t>นางสำเนียง-นายวิลัย ม.1</t>
  </si>
  <si>
    <t>ซ่อมแซมลงหินคลุกถนนเพื่อการ</t>
  </si>
  <si>
    <t>เพื่อสะดวกในการขนถ่าย</t>
  </si>
  <si>
    <t>เกิดสะดวกในการขนถ่าย</t>
  </si>
  <si>
    <t>ม.3 บ้านค้าว</t>
  </si>
  <si>
    <t>ก่อสร้างถนน คสล.สายฝายร่องคูณ</t>
  </si>
  <si>
    <t xml:space="preserve">   หมู่ที่ 3 บ้านค้าว</t>
  </si>
  <si>
    <t>(4x41x0.15ม.)</t>
  </si>
  <si>
    <t>สามแยกวัดแสงนิมิต-สะพาน ม.4</t>
  </si>
  <si>
    <t>ก. 5 ม. ย. 405 ม.</t>
  </si>
  <si>
    <t>สายวัดป่านาอุดม</t>
  </si>
  <si>
    <t xml:space="preserve"> หมู่4 </t>
  </si>
  <si>
    <t>โครงการก่อสร้างถนน คสล.แยกป้อมยาม-</t>
  </si>
  <si>
    <t>วัดป่านาอุดม ม.4</t>
  </si>
  <si>
    <t>ก. 5 ม. ย. 60 ม.</t>
  </si>
  <si>
    <t>เกษตรวัดป่านาอุดม-ภูตะเภา ม.4</t>
  </si>
  <si>
    <t>ระยะทาง 1,400 ม.</t>
  </si>
  <si>
    <t>บ้านนายศักดิ์ชาย-นายสุบัน หมู่ 5</t>
  </si>
  <si>
    <t>ถนน คสล.เดิม หมู่ที่ 5</t>
  </si>
  <si>
    <t>(4x53x0.15ม.)</t>
  </si>
  <si>
    <t>แอสฟัลติกคอนกรีต หมู่ที่ 5</t>
  </si>
  <si>
    <t>สายบ้านนายสุบรร-</t>
  </si>
  <si>
    <t>สามแยกลาดยาง</t>
  </si>
  <si>
    <t>โปร่งงามถึงถนนลาดยาง ม.5</t>
  </si>
  <si>
    <t>รวม 400 ม.</t>
  </si>
  <si>
    <t>โครงการขยายเขตน้ำประปาส่วนภูมิภาค</t>
  </si>
  <si>
    <t>สายร้านนางดารา ม.5</t>
  </si>
  <si>
    <t>สายทางขึ้นภูหยวก</t>
  </si>
  <si>
    <t xml:space="preserve"> หมู่6 </t>
  </si>
  <si>
    <t>ค่ายลูกเสือ-ถนน201 หมู่ 6</t>
  </si>
  <si>
    <t>(4x292x0.15ม.)</t>
  </si>
  <si>
    <t>ประชาชนสะดวกในการ</t>
  </si>
  <si>
    <t>สายห้วยเสือกอก</t>
  </si>
  <si>
    <t>สายแยกภูหยวก/</t>
  </si>
  <si>
    <t>สายคลองใต้</t>
  </si>
  <si>
    <t>สายโรงสีนายจรัญ-</t>
  </si>
  <si>
    <t>บ้านนายศิลา</t>
  </si>
  <si>
    <t>ถนน201-</t>
  </si>
  <si>
    <t>บ้านนางคำเบ้า</t>
  </si>
  <si>
    <t>(5x72x0.15ม.)</t>
  </si>
  <si>
    <t xml:space="preserve"> สามแยกบ้านนายชู หมู่ 8 บ้านหนองแวง</t>
  </si>
  <si>
    <t xml:space="preserve">  หมู่ 8 บ้านหนองแวง</t>
  </si>
  <si>
    <t>(3x58.5x0.15ม.)</t>
  </si>
  <si>
    <t>(4x55x0.15ม.)</t>
  </si>
  <si>
    <t xml:space="preserve"> พร้อมรางระบายน้ำ หมู่ 8 บ้านหนองแวง</t>
  </si>
  <si>
    <t>(3x41x0.15ม.)</t>
  </si>
  <si>
    <t xml:space="preserve"> พร้อมท่อระบายน้ำ หมู่ 8 บ้านหนองแวง</t>
  </si>
  <si>
    <t>(3x37x0.15ม.)</t>
  </si>
  <si>
    <t>(4x65x0.15ม.)</t>
  </si>
  <si>
    <t>(4x153x0.15ม.)</t>
  </si>
  <si>
    <t>(5x338x0.15ม.)</t>
  </si>
  <si>
    <t>รางระบายน้ำสายบ้านนายประยุทธ-</t>
  </si>
  <si>
    <t xml:space="preserve"> บ้านนางอำพร ม.8</t>
  </si>
  <si>
    <t xml:space="preserve"> หมู่8 </t>
  </si>
  <si>
    <t>ถนนสายบ้านแท่น หมู่ 9 บ้านหนองแวง</t>
  </si>
  <si>
    <t>(5x235x0.15ม.)</t>
  </si>
  <si>
    <t xml:space="preserve">จากบ้านนางทองเพชร-ถนน คสล,ม.9 </t>
  </si>
  <si>
    <t>118  เมตร</t>
  </si>
  <si>
    <t>ท่อส่งน้ำ</t>
  </si>
  <si>
    <t>ลงหินคลุกถนนเพื่อการเกษตรสาย</t>
  </si>
  <si>
    <t>หนองแวงใหญ่-ถนนสายบ้านแท่น ม.9</t>
  </si>
  <si>
    <t>รวม 500 เมตร</t>
  </si>
  <si>
    <t>ลอง-ถนน คสล.เดิม หมู่ 9</t>
  </si>
  <si>
    <t>ก่อสร้างถนน คสล. คูเบี่ยงส่งน้ำเข้าหนอง</t>
  </si>
  <si>
    <t>(3x321x0.15ม.)</t>
  </si>
  <si>
    <t>แอสฟัลติกคอนกรีต หมู่ที่ 10 บ้านโอโล</t>
  </si>
  <si>
    <t>ก.4.9ม. ย.86 ม.</t>
  </si>
  <si>
    <t xml:space="preserve"> หมู่ 10 บ้านโอโล</t>
  </si>
  <si>
    <t>ปรับปรุงถนน คสล.สายบ้านนายสนั่น-</t>
  </si>
  <si>
    <t xml:space="preserve"> ศาลาริมคลอง หมู่ 10 บ้านโอโล</t>
  </si>
  <si>
    <t>(3x101x0.15ม.)</t>
  </si>
  <si>
    <t>ก่อสร้างถนน คสล.สายบ้านนายเตียง</t>
  </si>
  <si>
    <t xml:space="preserve">  หมู่ 10 บ้านโอโล</t>
  </si>
  <si>
    <t>(4x13x0.15ม.)</t>
  </si>
  <si>
    <t xml:space="preserve"> หมู่ 11 บ้านโอโล</t>
  </si>
  <si>
    <t xml:space="preserve">  คสล.เดิม หมู่ 11 บ้านโอโล</t>
  </si>
  <si>
    <t>ก่อสร้างถนนดินเพื่อการเกษตร หมู่ 11</t>
  </si>
  <si>
    <t>ยาว250ม.</t>
  </si>
  <si>
    <t>ปรับปรุงถนน คสล.สายห้วยข่า</t>
  </si>
  <si>
    <t>(3x260x0.15ม.)</t>
  </si>
  <si>
    <t>(2.5x51x0.15ม.)</t>
  </si>
  <si>
    <t>ก่อสร้างรางระบาย บ้านนางพรปวี-</t>
  </si>
  <si>
    <t>ยาว 242 ม.</t>
  </si>
  <si>
    <t>2 ช่วง</t>
  </si>
  <si>
    <t>ยาว 9.4 ม.</t>
  </si>
  <si>
    <t>ก่อสร้างรางระบาย ประตูวัดฝั่งตะวันออก</t>
  </si>
  <si>
    <t>ถึงสี่แยกบ้านนางวิลัย ม.12</t>
  </si>
  <si>
    <t>ยาว 51 ม.</t>
  </si>
  <si>
    <t>ก่อสร้างรางระบาย สายบ้านนางนวลตา</t>
  </si>
  <si>
    <t>ถึงที่นางไร ม.12</t>
  </si>
  <si>
    <t>ยาว 50 ม.</t>
  </si>
  <si>
    <t>(4.9x120x0.04ม.)</t>
  </si>
  <si>
    <t>รวม 1,500 เมตร</t>
  </si>
  <si>
    <t>ขุดลอกลำห้วยคลองไผ่</t>
  </si>
  <si>
    <t xml:space="preserve"> (704 ตรม.)</t>
  </si>
  <si>
    <t>ก่อสร้างฝายน้ำล้นปากคราช บ้านค้าว</t>
  </si>
  <si>
    <t>แยกร่องแดง-ปากกระนวน</t>
  </si>
  <si>
    <t>3x250x0.15</t>
  </si>
  <si>
    <t>4x256x0.15</t>
  </si>
  <si>
    <t>ก่อสร้างถนน คสล.สายถนนลาดยาง-</t>
  </si>
  <si>
    <t>หน้าที่ทำการ อบต.โอโล</t>
  </si>
  <si>
    <t>6x450x0.15</t>
  </si>
  <si>
    <t xml:space="preserve"> หมู่ที่ 13 บ้านค้าว</t>
  </si>
  <si>
    <t>(3x24x0.10ม.)</t>
  </si>
  <si>
    <t>(3x150x0.10ม.)</t>
  </si>
  <si>
    <t>รวม 700 เมตร</t>
  </si>
  <si>
    <t xml:space="preserve"> แยกศาลากลางบ้าน  หมู่ที่ 3 บ้านค้าว</t>
  </si>
  <si>
    <t>(1.7x180x0.15ม.)</t>
  </si>
  <si>
    <t>ยาว1,400ม.</t>
  </si>
  <si>
    <t>โครงการก่อสร้างถนน คสล.สายหน้า</t>
  </si>
  <si>
    <t>โรงเรียนเนรมิตร ม.2</t>
  </si>
  <si>
    <t>5 ช่วง</t>
  </si>
  <si>
    <t>นายทองคูณ-นายสมเกียรติ ม.2</t>
  </si>
  <si>
    <t>(4x115x0.15ม.)</t>
  </si>
  <si>
    <t>ปรับปรุงถนน คสล.สายโป่งงาม-</t>
  </si>
  <si>
    <t>(4x180x0.15ม.)</t>
  </si>
  <si>
    <t>ปรับปรุงถนน คสล.สายบ้านนางเมตตา-</t>
  </si>
  <si>
    <t xml:space="preserve">  บ้านนายเศรษฐวุฒิ หมู่ 12 </t>
  </si>
  <si>
    <t>(5x192x0.15ม.)</t>
  </si>
  <si>
    <t>ปรับปรุงถนนลูกรังลงหินคลุก</t>
  </si>
  <si>
    <t>หมู่ที่ 11 บ้านโอโล</t>
  </si>
  <si>
    <t>(3x900x0.70ม.)</t>
  </si>
  <si>
    <t>(3x1,500x0.10ม.)</t>
  </si>
  <si>
    <t>แอสฟัลติกคอนกรีต หมู่ที่ 11 บ้านโอโล</t>
  </si>
  <si>
    <t>ก.4.9ม. ย.130ม.</t>
  </si>
  <si>
    <t>บ้านนางทองจันทร์ - บ้านนายวัน ม.7</t>
  </si>
  <si>
    <t>สายภูหยวก ม.7</t>
  </si>
  <si>
    <t>ก. 4 ม. ย. 118</t>
  </si>
  <si>
    <t>นางประนอม-บ้านนางเปลี่ยน ม.1</t>
  </si>
  <si>
    <t>ก่อสร้างถนน คสล.หมู่ที่ 1</t>
  </si>
  <si>
    <t>สายสนามบิน(6x60x0.15ม.)</t>
  </si>
  <si>
    <t>นายแก้ว จันทร์แดง(2.5x19x0.15ม.)</t>
  </si>
  <si>
    <t>เกิดการชำรุด ม.1</t>
  </si>
  <si>
    <t>การขนถ่ายผลผลิตทางเกษตร</t>
  </si>
  <si>
    <t>ระยะทาง 1,060 ม.</t>
  </si>
  <si>
    <t>การขนถ่ายผลผลิตเกษตร</t>
  </si>
  <si>
    <t>ก่อสร้างถนน คสล. สายนานายจวน-</t>
  </si>
  <si>
    <t>นางรัชนีกร  หมู่ที่ 5 บ้านโนนดินจี่</t>
  </si>
  <si>
    <t>เชื่อม  หมู่ที่ 5 บ้านโนนดินจี่</t>
  </si>
  <si>
    <t>(5x142x0.15ม.)</t>
  </si>
  <si>
    <t>สายคลอง1 ม.5</t>
  </si>
  <si>
    <t>ระยะทาง 1,900 ม.</t>
  </si>
  <si>
    <t>บ้านหนองตาไก้ ม.6</t>
  </si>
  <si>
    <t>ระยะทา4,300 ม.</t>
  </si>
  <si>
    <t>ซ่อมแซมประตูปิด-เปิดน้ำห้วยร่องคูณ</t>
  </si>
  <si>
    <t>ก่อสร้างรางระบายน้ำ บ้านนางเฉวก-</t>
  </si>
  <si>
    <t>บ้านนางแปะ หมู่ที่ 8 บ้านหนองแวง</t>
  </si>
  <si>
    <t>ยาว 178 ม.</t>
  </si>
  <si>
    <t>ซ่อมสร้างถนน คสล. สายบ้าน</t>
  </si>
  <si>
    <t>นายบุญสวน  หมู่ที่ 9 บ้านหนองแวง</t>
  </si>
  <si>
    <t>(4x92x0.15ม.)</t>
  </si>
  <si>
    <t>โสกคนทา ม.9</t>
  </si>
  <si>
    <t>ถนนดินเพื่อการเกษตรสาย</t>
  </si>
  <si>
    <t>รวม 715 เมตร</t>
  </si>
  <si>
    <t>แอสฟัลติกคอนกรีต หมู่ที่ 9</t>
  </si>
  <si>
    <t>ก.4.9ม. ย.258 ม.</t>
  </si>
  <si>
    <t>บ้านนายอรุณ - บ้านนายสุชาติ ม.9</t>
  </si>
  <si>
    <t xml:space="preserve">บ้านนายธนศักดิ์ - บ้านนายปรีดี ม.9 </t>
  </si>
  <si>
    <t xml:space="preserve">จากถนน 201 - หนองแวงใหญ่ ม.9 </t>
  </si>
  <si>
    <t>สายกุดเชือก</t>
  </si>
  <si>
    <t>ก.5.5ม. ย.155 ม.</t>
  </si>
  <si>
    <t xml:space="preserve">บ้านนายสนั่น - คลองรอบบ้าน ม.10 </t>
  </si>
  <si>
    <t>ก่อสร้างท่อลอดเหลี่ยมนานาย</t>
  </si>
  <si>
    <t>เสงี่ยม,นานายสัมฤทธิ์ ม.10</t>
  </si>
  <si>
    <t>บ้านนางสาขา-ที่นานางบัวพัน ม.13</t>
  </si>
  <si>
    <t>เพื่อเฉลิมพระเกียรติฯ</t>
  </si>
  <si>
    <t>เป็นราชสักการะ</t>
  </si>
  <si>
    <t xml:space="preserve">วโรกาสต่าง ๆ </t>
  </si>
  <si>
    <t>ทักษะ ในการบริหาร</t>
  </si>
  <si>
    <t>21</t>
  </si>
  <si>
    <t>75</t>
  </si>
  <si>
    <t>176</t>
  </si>
  <si>
    <t>204</t>
  </si>
  <si>
    <t>221</t>
  </si>
  <si>
    <t>223</t>
  </si>
  <si>
    <t>224</t>
  </si>
  <si>
    <t>225</t>
  </si>
  <si>
    <t>226</t>
  </si>
  <si>
    <t>227</t>
  </si>
  <si>
    <t>228</t>
  </si>
  <si>
    <t>232</t>
  </si>
  <si>
    <t>237</t>
  </si>
  <si>
    <t>238</t>
  </si>
  <si>
    <t>248</t>
  </si>
  <si>
    <t>249</t>
  </si>
  <si>
    <t>252</t>
  </si>
  <si>
    <t>253</t>
  </si>
  <si>
    <t>257</t>
  </si>
  <si>
    <t>258</t>
  </si>
  <si>
    <t>265</t>
  </si>
  <si>
    <t>266</t>
  </si>
  <si>
    <t>267</t>
  </si>
  <si>
    <t>268</t>
  </si>
  <si>
    <t>269</t>
  </si>
  <si>
    <t>272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</si>
  <si>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</si>
  <si>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</si>
  <si>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</si>
  <si>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</si>
  <si>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</si>
  <si>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</si>
  <si>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</si>
  <si>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</si>
  <si>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</si>
  <si>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</si>
  <si>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</si>
  <si>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ครุภัณฑ์ยานพาหนะ</t>
  </si>
  <si>
    <t>และขนส่ง</t>
  </si>
  <si>
    <t>จัดซื้อรถบรรทุกขยะ</t>
  </si>
  <si>
    <t>จัดซื้อรถตักหน้าขุดหลัง</t>
  </si>
  <si>
    <t>จัดซื้อรถยนต์ส่วนกลาง</t>
  </si>
  <si>
    <t>จัดซื้อรถกู้ชีพ EMS</t>
  </si>
  <si>
    <t>คสล.เดิมในหมู่บ้าน - วัดป่านาอุดม ม.4</t>
  </si>
  <si>
    <t>36</t>
  </si>
  <si>
    <t>37</t>
  </si>
  <si>
    <t>71</t>
  </si>
  <si>
    <t>72</t>
  </si>
  <si>
    <t>73</t>
  </si>
  <si>
    <t>74</t>
  </si>
  <si>
    <t>79</t>
  </si>
  <si>
    <t>สะดวกในการขนส่ง</t>
  </si>
  <si>
    <t>คสล.บ้านนางพินิจ - บ้านนางยมลพร ม.3</t>
  </si>
  <si>
    <t>จากนานายเรียน -นางสุบิน ม.5</t>
  </si>
  <si>
    <t>คลองห้วยเสือกอก(นาพ่อกะ) ม.7</t>
  </si>
  <si>
    <t>บ้านนางบุญเริ่ม - บ้านนางสีนวน ม.7</t>
  </si>
  <si>
    <t xml:space="preserve">จำนวน 1สาย </t>
  </si>
  <si>
    <t>จากสี่แยกโนนไท-ทางร่วมบ้านโนนดิจี่</t>
  </si>
  <si>
    <t>ก่อสร้างถนน คสล. ม.11</t>
  </si>
  <si>
    <t>ก่อสร้างถนน คสล.ม.12ทางเข้าศูนย์</t>
  </si>
  <si>
    <t>พัฒนาเด็กเล็ก(4x50x0.15 ม.)</t>
  </si>
  <si>
    <t>1.1 แผนงานอุตสาหกรรมและการโยธา</t>
  </si>
  <si>
    <t>จำนวนผู้สีย</t>
  </si>
  <si>
    <t>เสียภาษีครบ</t>
  </si>
  <si>
    <t>ถ้วนถูกต้อง</t>
  </si>
  <si>
    <t>สอบเขต/จัดทำแนวเขตป้องกัน</t>
  </si>
  <si>
    <t>ค่าใช้จ่ายในการจัดการศึกษา</t>
  </si>
  <si>
    <t>สำหรับศูนย์พัฒนาเด็กเล็ก</t>
  </si>
  <si>
    <t>ให้มีสติปัญญาและร่างกายที่ดี</t>
  </si>
  <si>
    <t>พัฒนาการของเด็ก</t>
  </si>
  <si>
    <t>มีสติปัญญาและร่างกายที่ดี</t>
  </si>
  <si>
    <t>จำนวนผู้ออก</t>
  </si>
  <si>
    <t>กำลังกาย</t>
  </si>
  <si>
    <t>ปัญหาการบุกรุกที่</t>
  </si>
  <si>
    <t>สาธารณะประโยชน์</t>
  </si>
  <si>
    <t>สืบสานจารีตประเพณีวัฒนธรรม</t>
  </si>
  <si>
    <t>ปรับปรุง/ซ่อมแซม/ต่อเติมศูนย์</t>
  </si>
  <si>
    <t>โครงการปรับปรุง/บำรุงรักษา</t>
  </si>
  <si>
    <t>อาคาร</t>
  </si>
  <si>
    <t>พิพิธภัณฑ์</t>
  </si>
  <si>
    <t>โครงการก่อสร้างอาคารพิพิธภัณฑ์</t>
  </si>
  <si>
    <t>กระช้างเป็นสนามกีฬา ม.1,ม.11</t>
  </si>
  <si>
    <t>นายบุญเรือง-นายฉลาด(4x32x0.15ม.)</t>
  </si>
  <si>
    <t>ก่อสร้างรางระบายน้ำ คสล.สายบ้าน</t>
  </si>
  <si>
    <t>(0.3x45x0.10ม.)</t>
  </si>
  <si>
    <t>ปรับปรุงผิวถนนคอนกรีตโดยปูแอสฟัลติกฯ</t>
  </si>
  <si>
    <t>นายชรินทร์-ปั้มน้ำมัน ม.2</t>
  </si>
  <si>
    <t>(คสล) บริเวณสระหนองพรม ม.2</t>
  </si>
  <si>
    <t>มีสถานที่สำหรับตาก</t>
  </si>
  <si>
    <t>พืชผลทางการเกษตร</t>
  </si>
  <si>
    <t>เพื่อให้ประชาชนมีเส้นทางในการ</t>
  </si>
  <si>
    <t>ขนถ่ายผลผลิตการเกษตร</t>
  </si>
  <si>
    <t>33</t>
  </si>
  <si>
    <t>ตัดถนนทำรางระบายน้ำ ร.ร.ผู้สูงอายุ</t>
  </si>
  <si>
    <t>พื้นที่ (ก.0.5ม. , ย.8ม.) หมู่ที่ 3</t>
  </si>
  <si>
    <t>(นานางสีนวล-สี่แยกบ้านนางสาขา)</t>
  </si>
  <si>
    <t xml:space="preserve"> หมู่5 </t>
  </si>
  <si>
    <t>สายร้านนางสมถวิล ม.7</t>
  </si>
  <si>
    <t>สัตว์น้ำแหล่งน้ำสาธาราณะเพิ่มขึ้น</t>
  </si>
  <si>
    <t>สำนักปลัด /สนง.ประมง จ.ชย./อบจ.ชัยภูมิ/</t>
  </si>
  <si>
    <t>แหล่งน้ำสาธารณะ ในวัด/ในหมู่บ้านทุกหมู่บ้าน</t>
  </si>
  <si>
    <t>สนับสนุนธนาคารขยะหมู่บ้าน</t>
  </si>
  <si>
    <t>เพื่อการบริหารจัดการธนาคาร</t>
  </si>
  <si>
    <t>การบริหารจัดการธนาคาร</t>
  </si>
  <si>
    <t>บ้านนายสะอ้าน-นางรำเพย  ม.10</t>
  </si>
  <si>
    <t>ถนน คสล. ม.11สายสนามบิน-</t>
  </si>
  <si>
    <t>โนนดินจี่(ถนน201ต่อจากสุดถนน คสล.)</t>
  </si>
  <si>
    <t>สายสนามบิน-</t>
  </si>
  <si>
    <t xml:space="preserve">  ทางเข้าวัดจอมธรรม หมู่ 12 </t>
  </si>
  <si>
    <t>ก่อสร้างรางระบายตัดถนนถนนลาดยาง</t>
  </si>
  <si>
    <t xml:space="preserve">  บ้านนายประมวล-นางสาคร หมู่ 12</t>
  </si>
  <si>
    <t>ปรับปรุงถนน คสล.ในหมู่บ้าน</t>
  </si>
  <si>
    <t>บ้านนายสมหมาย-บ้านนางยอดนที</t>
  </si>
  <si>
    <t>4x400x0.15</t>
  </si>
  <si>
    <t>นานางชฏรพร-ฝายน้ำล้นคลองไผ่</t>
  </si>
  <si>
    <t>ติดตั้งกระจกโค้งนูนภายในตำบล</t>
  </si>
  <si>
    <t>บริเวณจุดเสี่ยง/จุดอันตราย</t>
  </si>
  <si>
    <t>ในการคมนาคม</t>
  </si>
  <si>
    <t>เพิ่มความปลอดภัย</t>
  </si>
  <si>
    <t>เพื่อเพิ่มความปลอดภัย</t>
  </si>
  <si>
    <t>อุดหนุนโรงเรียนตามโครงการ</t>
  </si>
  <si>
    <t>1ตำบล1โรงเรียนคุณภาพ</t>
  </si>
  <si>
    <t>1 โรงเรียน</t>
  </si>
  <si>
    <t>สนับสนุนค่าใช้จ่ายการบริหาร</t>
  </si>
  <si>
    <t>สถานศึกษา(ค่าจัดการเรียนการ</t>
  </si>
  <si>
    <t>สอนรายหัว)</t>
  </si>
  <si>
    <t>2.3 แผนงานสังคมสงเคราะห์</t>
  </si>
  <si>
    <t>โครงการสงเคราะห์เบี้ยยังชีพผู้สูง</t>
  </si>
  <si>
    <t>อายุ</t>
  </si>
  <si>
    <t>โครงการสงเคราะห์เบี้ยยังชีพผู้</t>
  </si>
  <si>
    <t>พิการ</t>
  </si>
  <si>
    <t>โครงการสงเคราะห์เบี้ยยังชีพผู้ป่วย</t>
  </si>
  <si>
    <t>เอดส์</t>
  </si>
  <si>
    <t>โครงการจัดทำป้ายบอกเส้นทาง</t>
  </si>
  <si>
    <t>ผู้ด้อยโอกาสได้รับการ</t>
  </si>
  <si>
    <t>ช่วยเหลือ</t>
  </si>
  <si>
    <t>ส่งเสริมพัฒนาศักยภาพโรงเรียน</t>
  </si>
  <si>
    <t>ผู้สูงอายุตำบลโอโล</t>
  </si>
  <si>
    <t>ผู้สูงอายุมีสุขภาพ</t>
  </si>
  <si>
    <t>แข็งแรงร่างกาย/จิตใจ</t>
  </si>
  <si>
    <t>เพื่อผู้สูงอายุมีสุขภาพ</t>
  </si>
  <si>
    <t>ช่วยเหลือสงเคราะห์ผู้ยากไร้/ผู้</t>
  </si>
  <si>
    <t>ด้วยโอกาส ที่ประสพภัยหนาว</t>
  </si>
  <si>
    <t>จำนวนคน</t>
  </si>
  <si>
    <t>ผู้สูงอายุทุกคน</t>
  </si>
  <si>
    <t>ในตำบลโอโล</t>
  </si>
  <si>
    <t>ผู้พิการทุกคน</t>
  </si>
  <si>
    <t>ผู้ป่วยเอดส์ทุกคน</t>
  </si>
  <si>
    <t>นานางสุภาพ -นายยัด หมู่ 1</t>
  </si>
  <si>
    <t>ปรับปรุงถนน คสล.ปูทับด้วย</t>
  </si>
  <si>
    <t xml:space="preserve">  แอสฟัลติกคอนกรีต หมู่ 12</t>
  </si>
  <si>
    <t>ปรับปรุงศาลาประชาคม</t>
  </si>
  <si>
    <t>บ้านโนนดินจี่ หมู่ 12</t>
  </si>
  <si>
    <t>ก่อสร้างถนนแอสฟัลติกคอนกรีต</t>
  </si>
  <si>
    <t>โนนดินจี่ หมู่ 12-บ้านหนองขาม</t>
  </si>
  <si>
    <t>โนนดินจี่ หมู่ 12</t>
  </si>
  <si>
    <t>ก่อสร้างถนน คสล.ในหมู่บ้าน</t>
  </si>
  <si>
    <t>ก่อสร้างรางระบาย ภายในหมู่บ้าน</t>
  </si>
  <si>
    <t>โนนดินจี่ ม.12</t>
  </si>
  <si>
    <t>ยาว 100 ม.</t>
  </si>
  <si>
    <t>ขยายไหล่ทางถนน คสล.ในหมู่บ้าน</t>
  </si>
  <si>
    <t>ก่อสร้างบันไดลงสระหนองแห้ว</t>
  </si>
  <si>
    <t>เพื่อประชาชนสะดวก</t>
  </si>
  <si>
    <t>ในการลงใช้น้ำ</t>
  </si>
  <si>
    <t>ประชาชนสะดวก</t>
  </si>
  <si>
    <t>ลงสระ</t>
  </si>
  <si>
    <t>ก่อสร้างรั้วศูนย์พัฒนาเด็กเล็กบ้าน</t>
  </si>
  <si>
    <t>เพื่อความปลอดภัยใน</t>
  </si>
  <si>
    <t>รั้ว</t>
  </si>
  <si>
    <t>มีความปลอดภัยใน</t>
  </si>
  <si>
    <t>ถมที่สาธารณประโยชน์ข้างหนองแห้ว</t>
  </si>
  <si>
    <t>เพื่อมีพื้นที่ในการทำ</t>
  </si>
  <si>
    <t>กิจกรรมหมู่บ้าน</t>
  </si>
  <si>
    <t>พื้นที่</t>
  </si>
  <si>
    <t>ทำกิจกรรม</t>
  </si>
  <si>
    <t>มีพื้นที่ในการทำ</t>
  </si>
  <si>
    <t>โครงการขยายเขตไฟฟ้าเพื่อการเกษตร</t>
  </si>
  <si>
    <t>โครงการขยายเขตไฟฟ้าแรงต่ำ</t>
  </si>
  <si>
    <t>ขุดลอกรางระบายน้ำ คสล.</t>
  </si>
  <si>
    <t>ภายในหมู่บ้าน  ม.4</t>
  </si>
  <si>
    <t>ม.5</t>
  </si>
  <si>
    <t>วางท่อน้ำเพื่อการเกษตร</t>
  </si>
  <si>
    <t>ในเขตรับผิดชอบ หมู่5</t>
  </si>
  <si>
    <t>เพื่อให้เกษตรกรมีน้ำใช้</t>
  </si>
  <si>
    <t>เกษตรกรมีน้ำใช้</t>
  </si>
  <si>
    <t>เพื่อประชาชนมีไฟฟ้าใช้ทุก</t>
  </si>
  <si>
    <t>ลงหินคลุกถนนเพื่อการเกษตรจาก</t>
  </si>
  <si>
    <t xml:space="preserve">เพื่อให้ประชาชน </t>
  </si>
  <si>
    <t>ปลอดภัยในการสัญจร</t>
  </si>
  <si>
    <t>บ้านนางทองจันทร์ - บ้านนายวัน ม.3</t>
  </si>
  <si>
    <t>จากนานายสนอง - นานางสมใจ ม.13</t>
  </si>
  <si>
    <t>เพื่อความสะดวกในการขนส่ง</t>
  </si>
  <si>
    <t>มีความสะดวกในการขนส่ง</t>
  </si>
  <si>
    <t>กิจกรรมสำคัญต่างๆ</t>
  </si>
  <si>
    <t>เพื่อกำกับดูแลสุขาภิบาล</t>
  </si>
  <si>
    <t>โรงฆ่าสัตว์ในชุมชน</t>
  </si>
  <si>
    <t>กำกับดูแลสุขาภิบาล</t>
  </si>
  <si>
    <t>โรงฆ่าสัตว์</t>
  </si>
  <si>
    <t>96</t>
  </si>
  <si>
    <t>177</t>
  </si>
  <si>
    <t>200</t>
  </si>
  <si>
    <t>201</t>
  </si>
  <si>
    <t>202</t>
  </si>
  <si>
    <t>203</t>
  </si>
  <si>
    <t>219</t>
  </si>
  <si>
    <t>220</t>
  </si>
  <si>
    <t>222</t>
  </si>
  <si>
    <t>233</t>
  </si>
  <si>
    <t>234</t>
  </si>
  <si>
    <t>250</t>
  </si>
  <si>
    <t>251</t>
  </si>
  <si>
    <t>259</t>
  </si>
  <si>
    <t>260</t>
  </si>
  <si>
    <t>270</t>
  </si>
  <si>
    <t>271</t>
  </si>
  <si>
    <t>และมี ศพด.ที่มาตรฐาน</t>
  </si>
  <si>
    <t>ก่อสร้างถนน คสล. แยกวัด-</t>
  </si>
  <si>
    <t xml:space="preserve"> หมู่3</t>
  </si>
  <si>
    <t>โครงการปรับปรุงถนนลูกรัง จาก</t>
  </si>
  <si>
    <t>บ้านนายสุนทร บ้านห้วยพลวง ม.7</t>
  </si>
  <si>
    <t>ก. 4 ม. ย. 150</t>
  </si>
  <si>
    <t>ก่อสร้างถนน คสล.บ้านนางทองย้อม-</t>
  </si>
  <si>
    <t>ก่อสร้างถนน คสล.บ้านนายคณิต</t>
  </si>
  <si>
    <t>ก่อสร้างถนน คสล.บ้านนายฉลอง</t>
  </si>
  <si>
    <t>ก่อสร้างถนน คสล.บ้านนายนพรัตน์</t>
  </si>
  <si>
    <t>ก่อสร้างถนน คสล.บ้านแม่นันท์</t>
  </si>
  <si>
    <t>ก่อสร้างถนน คสล.บ้านนายชัยรัตน์</t>
  </si>
  <si>
    <t>ก่อสร้างถนน คสล.บ้านนายจ่น-นายใหม่</t>
  </si>
  <si>
    <t>ก่อสร้างถนน คสล. สายบ้านนางทองใบ</t>
  </si>
  <si>
    <t>ก่อสร้างถนน คสล. สายสามแยกร่องแดง</t>
  </si>
  <si>
    <t>ปรับปรุงถนน คสล.สายบ้านนางปอ</t>
  </si>
  <si>
    <t>คิดเห็นต่อการทำงาน อบต.</t>
  </si>
  <si>
    <t>Big cleaning day</t>
  </si>
  <si>
    <t>ฝั่งบ้านโนนดินจี่ หมู่12</t>
  </si>
  <si>
    <t>หลัง อบต.พร้อมถมดิน</t>
  </si>
  <si>
    <t>44</t>
  </si>
  <si>
    <t>48</t>
  </si>
  <si>
    <t>51</t>
  </si>
  <si>
    <t>ก่อสร้างถนนดินเพื่อการเกษตร หมู่ 3</t>
  </si>
  <si>
    <t>174</t>
  </si>
  <si>
    <t>199</t>
  </si>
  <si>
    <t>216</t>
  </si>
  <si>
    <t>218</t>
  </si>
  <si>
    <t>231</t>
  </si>
  <si>
    <t>236</t>
  </si>
  <si>
    <t>247</t>
  </si>
  <si>
    <t>256</t>
  </si>
  <si>
    <t>264</t>
  </si>
  <si>
    <t>275</t>
  </si>
  <si>
    <t>292</t>
  </si>
  <si>
    <t>โครงการติดตั้งไฟฟ้าส่องสว่าง</t>
  </si>
  <si>
    <t>เพื่อประชาชนมีไฟฟ้าใช้</t>
  </si>
  <si>
    <t>เพื่อการเกษตรทั่วถึง</t>
  </si>
  <si>
    <t>ไฟฟ้าการเกษตร</t>
  </si>
  <si>
    <t>104</t>
  </si>
  <si>
    <t>156</t>
  </si>
  <si>
    <t>159</t>
  </si>
  <si>
    <t>167</t>
  </si>
  <si>
    <t>171</t>
  </si>
  <si>
    <t>206</t>
  </si>
  <si>
    <t>212</t>
  </si>
  <si>
    <t>243</t>
  </si>
  <si>
    <t>289</t>
  </si>
  <si>
    <t>294</t>
  </si>
  <si>
    <t>306</t>
  </si>
  <si>
    <t>4.2 แผนงานการเกษตร</t>
  </si>
  <si>
    <t>/ที่ทำการ</t>
  </si>
  <si>
    <t>อบต.โอโล</t>
  </si>
  <si>
    <t>บัญชีสรุปโครงการพัฒนา</t>
  </si>
  <si>
    <t>ปี 2561</t>
  </si>
  <si>
    <t>ปี 2562</t>
  </si>
  <si>
    <t>ปี 2563</t>
  </si>
  <si>
    <t>ปี 2564</t>
  </si>
  <si>
    <t>ยุทธศาสตร์</t>
  </si>
  <si>
    <t xml:space="preserve">  1.  ยุทธศาสตร์การพัฒนาด้านโครงสร้างพื้นฐาน</t>
  </si>
  <si>
    <t>รวม</t>
  </si>
  <si>
    <t xml:space="preserve">  2.  ยุทธศาสตร์การพัฒนาด้านสังคม</t>
  </si>
  <si>
    <t>2.1 แผนงานสร้างความเข้มแข็งชุมชน</t>
  </si>
  <si>
    <t>6. ยุทธศาสตร์การพัฒนาด้านการเมือง การบริหารจัดการองค์กร</t>
  </si>
  <si>
    <t>6.1 แผนงานบริหารงานทั่วไป</t>
  </si>
  <si>
    <t>แบบ ผ.01</t>
  </si>
  <si>
    <t>แผนพัฒนาท้องถิ่น(พ.ศ.2561-2565)</t>
  </si>
  <si>
    <t>2.4แผนงานการรักษาความสงบภายใน</t>
  </si>
  <si>
    <t>2.2 แผนงานสาธารณสุข</t>
  </si>
  <si>
    <t>2.1 แผนงานสังคมสงเคราะห์</t>
  </si>
  <si>
    <t>2.1 แผนงานรักษาความสงบภายใน</t>
  </si>
  <si>
    <t>ปี 2565</t>
  </si>
  <si>
    <t>รวม 5 ปี</t>
  </si>
  <si>
    <t>5.2แผนงานสาธารณสุข</t>
  </si>
  <si>
    <t>3.1 แผนงานด้านการศึกษา</t>
  </si>
  <si>
    <t>3.2 แผนงานศาสนา วัฒนธรรมและนันทนาการ</t>
  </si>
  <si>
    <t>4.  ยุทธศาสตร์การพัฒนาด้านเศรษฐกิจ</t>
  </si>
  <si>
    <t xml:space="preserve"> 3.  ยุทธศาสตร์การศึกษา ศาสนาและวัฒนธรรม</t>
  </si>
  <si>
    <t>5.  ยุทธศาสตร์การพัฒนาด้านสิ่งแวดล้อม</t>
  </si>
  <si>
    <t>5.1 แผนงานด้านกาเกษตร</t>
  </si>
  <si>
    <t>5.2 แผนงานสาธารณสุข</t>
  </si>
  <si>
    <t>รวมทั้งสิ้น</t>
  </si>
  <si>
    <t>103</t>
  </si>
  <si>
    <t>หมู่ที่ 2 บ้านนายสาคร-บ้านนางเริงฤทธิ์</t>
  </si>
  <si>
    <t>โครงการซ่อมสร้างถนน คสล.สายบ้าน</t>
  </si>
  <si>
    <t>โครงการซ่อมสร้างถนน คสล. บริเวณ</t>
  </si>
  <si>
    <t>ก่อสร้างถนน คสล.จากโปร่งงาม-</t>
  </si>
  <si>
    <t>ก่อสร้างถนน คสล.ทางขึ้นภูหยวก</t>
  </si>
  <si>
    <t>ปรับปรุงถนนลงหินคลุกเข้าพื้นที่</t>
  </si>
  <si>
    <t>ซ่อมสร้างถนน คสล.บ้านายทองสา-</t>
  </si>
  <si>
    <t>ก่อสร้างถนน คสล.บ้านแม่พิษ</t>
  </si>
  <si>
    <t>ก่อสร้างถนน คสล.สายหนองแวงใหญ่-</t>
  </si>
  <si>
    <t>ก่อสร้างถนน คสล.สายห้วยขามแปฝั่งขวา</t>
  </si>
  <si>
    <t>ก่อสร้างถนน คสล.สายโป่งงามจากถนน</t>
  </si>
  <si>
    <t>ศาลา</t>
  </si>
  <si>
    <t>เอนกประสงค์</t>
  </si>
  <si>
    <t xml:space="preserve"> สามแยกปากแบ่ง บ้านค้าว ม.13</t>
  </si>
  <si>
    <t>โครงการซ่อมสร้างถนน คสล.หมู่13</t>
  </si>
  <si>
    <t xml:space="preserve"> หมู่ 9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</si>
</sst>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  <numFmt numFmtId="184" formatCode="_-* #,##0_-;\-* #,##0_-;_-* &quot;-&quot;??_-;_-@_-"/>
    <numFmt numFmtId="185" formatCode="_-* #,##0.0_-;\-* #,##0.0_-;_-* &quot;-&quot;??_-;_-@_-"/>
    <numFmt numFmtId="186" formatCode="#,##0;[Red]#,##0"/>
    <numFmt numFmtId="187" formatCode="#,##0_ ;\-#,##0\ "/>
    <numFmt numFmtId="188" formatCode="#,##0.0"/>
  </numFmts>
  <fonts count="14">
    <font>
      <sz val="10"/>
      <name val="Arial"/>
      <family val="2"/>
    </font>
    <font>
      <sz val="16"/>
      <name val="TH NiramitIT๙"/>
      <family val="0"/>
    </font>
    <font>
      <sz val="14"/>
      <name val="TH NiramitIT๙"/>
      <family val="0"/>
    </font>
    <font>
      <sz val="12"/>
      <name val="TH NiramitIT๙"/>
      <family val="0"/>
    </font>
    <font>
      <b/>
      <sz val="16"/>
      <name val="TH NiramitIT๙"/>
      <family val="0"/>
    </font>
    <font>
      <b/>
      <sz val="14"/>
      <name val="TH NiramitIT๙"/>
      <family val="0"/>
    </font>
    <font>
      <sz val="18"/>
      <name val="TH NiramitIT๙"/>
      <family val="0"/>
    </font>
    <font>
      <sz val="13"/>
      <name val="TH NiramitIT๙"/>
      <family val="0"/>
    </font>
    <font>
      <u val="single"/>
      <sz val="16"/>
      <name val="TH NiramitIT๙"/>
      <family val="0"/>
    </font>
    <font>
      <b/>
      <sz val="13"/>
      <name val="TH NiramitIT๙"/>
      <family val="0"/>
    </font>
    <font>
      <sz val="16"/>
      <color indexed="10"/>
      <name val="TH NiramitIT๙"/>
      <family val="0"/>
    </font>
    <font>
      <sz val="16"/>
      <color indexed="56"/>
      <name val="TH NiramitIT๙"/>
      <family val="0"/>
    </font>
    <font>
      <sz val="16"/>
      <color rgb="FFFF0000"/>
      <name val="TH NiramitIT๙"/>
      <family val="0"/>
    </font>
    <font>
      <sz val="16"/>
      <color rgb="FF002060"/>
      <name val="TH NiramitIT๙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0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21" borderId="2" applyNumberFormat="0" applyAlignment="0" applyProtection="0"/>
    <xf numFmtId="0" fontId="0" fillId="0" borderId="3" applyNumberFormat="0" applyFill="0" applyAlignment="0" applyProtection="0"/>
    <xf numFmtId="0" fontId="0" fillId="22" borderId="0" applyNumberFormat="0" applyBorder="0" applyAlignment="0" applyProtection="0"/>
    <xf numFmtId="0" fontId="0" fillId="23" borderId="1" applyNumberFormat="0" applyAlignment="0" applyProtection="0"/>
    <xf numFmtId="0" fontId="0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4" applyNumberFormat="0" applyFill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20" borderId="5" applyNumberFormat="0" applyAlignment="0" applyProtection="0"/>
    <xf numFmtId="0" fontId="0" fillId="32" borderId="6" applyNumberFormat="0" applyFont="0" applyAlignment="0" applyProtection="0"/>
    <xf numFmtId="0" fontId="0" fillId="0" borderId="7" applyNumberFormat="0" applyFill="0" applyAlignment="0" applyProtection="0"/>
    <xf numFmtId="0" fontId="0" fillId="0" borderId="8" applyNumberFormat="0" applyFill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1" fillId="0" borderId="10" xfId="0" applyFont="1" applyBorder="1" applyAlignment="1">
      <alignment horizontal="center" shrinkToFit="1"/>
    </xf>
    <xf numFmtId="0" fontId="1" fillId="0" borderId="0" xfId="0" applyFont="1" applyAlignment="1">
      <alignment shrinkToFit="1"/>
    </xf>
    <xf numFmtId="0" fontId="1" fillId="0" borderId="0" xfId="0" applyFont="1" applyBorder="1" applyAlignment="1">
      <alignment shrinkToFit="1"/>
    </xf>
    <xf numFmtId="0" fontId="1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 shrinkToFit="1"/>
    </xf>
    <xf numFmtId="0" fontId="1" fillId="0" borderId="14" xfId="0" applyFont="1" applyBorder="1" applyAlignment="1">
      <alignment shrinkToFit="1"/>
    </xf>
    <xf numFmtId="0" fontId="1" fillId="0" borderId="13" xfId="0" applyFont="1" applyBorder="1" applyAlignment="1">
      <alignment horizontal="center" shrinkToFit="1"/>
    </xf>
    <xf numFmtId="0" fontId="1" fillId="0" borderId="11" xfId="0" applyFont="1" applyFill="1" applyBorder="1" applyAlignment="1">
      <alignment horizontal="center" shrinkToFit="1"/>
    </xf>
    <xf numFmtId="0" fontId="1" fillId="0" borderId="15" xfId="0" applyFont="1" applyBorder="1" applyAlignment="1">
      <alignment shrinkToFit="1"/>
    </xf>
    <xf numFmtId="0" fontId="1" fillId="0" borderId="12" xfId="0" applyFont="1" applyFill="1" applyBorder="1" applyAlignment="1">
      <alignment shrinkToFit="1"/>
    </xf>
    <xf numFmtId="0" fontId="1" fillId="0" borderId="13" xfId="0" applyFont="1" applyFill="1" applyBorder="1" applyAlignment="1">
      <alignment horizontal="center" shrinkToFit="1"/>
    </xf>
    <xf numFmtId="0" fontId="1" fillId="0" borderId="14" xfId="0" applyFont="1" applyFill="1" applyBorder="1" applyAlignment="1">
      <alignment shrinkToFit="1"/>
    </xf>
    <xf numFmtId="0" fontId="1" fillId="0" borderId="15" xfId="0" applyFont="1" applyFill="1" applyBorder="1" applyAlignment="1">
      <alignment shrinkToFit="1"/>
    </xf>
    <xf numFmtId="0" fontId="1" fillId="0" borderId="0" xfId="0" applyFont="1" applyAlignment="1">
      <alignment horizontal="center" shrinkToFit="1"/>
    </xf>
    <xf numFmtId="0" fontId="1" fillId="0" borderId="16" xfId="0" applyFont="1" applyBorder="1" applyAlignment="1">
      <alignment shrinkToFit="1"/>
    </xf>
    <xf numFmtId="0" fontId="1" fillId="0" borderId="0" xfId="0" applyFont="1" applyFill="1" applyBorder="1" applyAlignment="1">
      <alignment shrinkToFit="1"/>
    </xf>
    <xf numFmtId="0" fontId="1" fillId="0" borderId="15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1" xfId="0" applyFont="1" applyFill="1" applyBorder="1" applyAlignment="1">
      <alignment shrinkToFit="1"/>
    </xf>
    <xf numFmtId="0" fontId="1" fillId="0" borderId="13" xfId="0" applyFont="1" applyFill="1" applyBorder="1" applyAlignment="1">
      <alignment shrinkToFit="1"/>
    </xf>
    <xf numFmtId="0" fontId="1" fillId="0" borderId="10" xfId="0" applyFont="1" applyFill="1" applyBorder="1" applyAlignment="1">
      <alignment shrinkToFit="1"/>
    </xf>
    <xf numFmtId="3" fontId="1" fillId="0" borderId="11" xfId="0" applyNumberFormat="1" applyFont="1" applyFill="1" applyBorder="1" applyAlignment="1">
      <alignment horizontal="center" shrinkToFit="1"/>
    </xf>
    <xf numFmtId="3" fontId="1" fillId="0" borderId="15" xfId="0" applyNumberFormat="1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43" fontId="3" fillId="0" borderId="11" xfId="38" applyFont="1" applyFill="1" applyBorder="1" applyAlignment="1">
      <alignment horizontal="center" shrinkToFit="1"/>
    </xf>
    <xf numFmtId="3" fontId="2" fillId="0" borderId="12" xfId="0" applyNumberFormat="1" applyFont="1" applyFill="1" applyBorder="1" applyAlignment="1">
      <alignment horizontal="center" shrinkToFit="1"/>
    </xf>
    <xf numFmtId="0" fontId="2" fillId="0" borderId="10" xfId="0" applyFont="1" applyFill="1" applyBorder="1" applyAlignment="1">
      <alignment shrinkToFit="1"/>
    </xf>
    <xf numFmtId="0" fontId="2" fillId="0" borderId="13" xfId="0" applyFont="1" applyFill="1" applyBorder="1" applyAlignment="1">
      <alignment shrinkToFit="1"/>
    </xf>
    <xf numFmtId="0" fontId="2" fillId="0" borderId="11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shrinkToFit="1"/>
    </xf>
    <xf numFmtId="0" fontId="2" fillId="0" borderId="11" xfId="0" applyFont="1" applyFill="1" applyBorder="1" applyAlignment="1">
      <alignment shrinkToFit="1"/>
    </xf>
    <xf numFmtId="0" fontId="2" fillId="0" borderId="13" xfId="0" applyFont="1" applyFill="1" applyBorder="1" applyAlignment="1">
      <alignment horizont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1" xfId="0" applyFont="1" applyBorder="1" applyAlignment="1">
      <alignment shrinkToFit="1"/>
    </xf>
    <xf numFmtId="0" fontId="4" fillId="0" borderId="11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4" fillId="0" borderId="15" xfId="0" applyFont="1" applyBorder="1" applyAlignment="1">
      <alignment shrinkToFit="1"/>
    </xf>
    <xf numFmtId="0" fontId="4" fillId="0" borderId="14" xfId="0" applyFont="1" applyBorder="1" applyAlignment="1">
      <alignment shrinkToFit="1"/>
    </xf>
    <xf numFmtId="0" fontId="4" fillId="0" borderId="15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184" fontId="1" fillId="0" borderId="11" xfId="38" applyNumberFormat="1" applyFont="1" applyFill="1" applyBorder="1" applyAlignment="1">
      <alignment horizontal="center" shrinkToFit="1"/>
    </xf>
    <xf numFmtId="184" fontId="3" fillId="0" borderId="10" xfId="38" applyNumberFormat="1" applyFont="1" applyFill="1" applyBorder="1" applyAlignment="1">
      <alignment horizontal="center" shrinkToFit="1"/>
    </xf>
    <xf numFmtId="184" fontId="3" fillId="0" borderId="13" xfId="38" applyNumberFormat="1" applyFont="1" applyFill="1" applyBorder="1" applyAlignment="1">
      <alignment horizontal="center" shrinkToFit="1"/>
    </xf>
    <xf numFmtId="184" fontId="1" fillId="0" borderId="0" xfId="38" applyNumberFormat="1" applyFont="1" applyAlignment="1">
      <alignment shrinkToFit="1"/>
    </xf>
    <xf numFmtId="184" fontId="2" fillId="0" borderId="11" xfId="38" applyNumberFormat="1" applyFont="1" applyFill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0" xfId="38" applyNumberFormat="1" applyFont="1" applyBorder="1" applyAlignment="1">
      <alignment horizontal="center" shrinkToFit="1"/>
    </xf>
    <xf numFmtId="0" fontId="4" fillId="0" borderId="10" xfId="0" applyNumberFormat="1" applyFont="1" applyBorder="1" applyAlignment="1">
      <alignment horizontal="center" shrinkToFit="1"/>
    </xf>
    <xf numFmtId="0" fontId="4" fillId="0" borderId="12" xfId="0" applyNumberFormat="1" applyFont="1" applyBorder="1" applyAlignment="1">
      <alignment horizontal="center" shrinkToFit="1"/>
    </xf>
    <xf numFmtId="0" fontId="5" fillId="0" borderId="13" xfId="38" applyNumberFormat="1" applyFont="1" applyBorder="1" applyAlignment="1">
      <alignment horizontal="center" shrinkToFit="1"/>
    </xf>
    <xf numFmtId="0" fontId="5" fillId="0" borderId="13" xfId="0" applyNumberFormat="1" applyFont="1" applyBorder="1" applyAlignment="1">
      <alignment horizontal="center" shrinkToFit="1"/>
    </xf>
    <xf numFmtId="0" fontId="5" fillId="0" borderId="14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1" fillId="0" borderId="13" xfId="0" applyFont="1" applyFill="1" applyBorder="1" applyAlignment="1">
      <alignment horizontal="right" textRotation="180" shrinkToFit="1"/>
    </xf>
    <xf numFmtId="0" fontId="2" fillId="0" borderId="0" xfId="0" applyFont="1" applyFill="1" applyBorder="1" applyAlignment="1">
      <alignment horizontal="center" shrinkToFit="1"/>
    </xf>
    <xf numFmtId="0" fontId="1" fillId="0" borderId="12" xfId="0" applyFont="1" applyBorder="1" applyAlignment="1">
      <alignment shrinkToFi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 shrinkToFit="1"/>
    </xf>
    <xf numFmtId="0" fontId="1" fillId="0" borderId="19" xfId="0" applyFont="1" applyBorder="1" applyAlignment="1">
      <alignment vertical="top" shrinkToFit="1"/>
    </xf>
    <xf numFmtId="0" fontId="1" fillId="0" borderId="0" xfId="0" applyFont="1" applyBorder="1" applyAlignment="1">
      <alignment vertical="top" shrinkToFit="1"/>
    </xf>
    <xf numFmtId="0" fontId="2" fillId="0" borderId="12" xfId="0" applyFont="1" applyFill="1" applyBorder="1" applyAlignment="1">
      <alignment shrinkToFit="1"/>
    </xf>
    <xf numFmtId="0" fontId="2" fillId="0" borderId="10" xfId="0" applyFont="1" applyFill="1" applyBorder="1" applyAlignment="1">
      <alignment horizontal="center" shrinkToFit="1"/>
    </xf>
    <xf numFmtId="3" fontId="1" fillId="0" borderId="15" xfId="0" applyNumberFormat="1" applyFont="1" applyBorder="1" applyAlignment="1">
      <alignment horizontal="center" shrinkToFit="1"/>
    </xf>
    <xf numFmtId="0" fontId="1" fillId="0" borderId="11" xfId="0" applyFont="1" applyBorder="1" applyAlignment="1">
      <alignment shrinkToFit="1"/>
    </xf>
    <xf numFmtId="0" fontId="2" fillId="0" borderId="12" xfId="0" applyFont="1" applyBorder="1" applyAlignment="1">
      <alignment horizontal="center" shrinkToFit="1"/>
    </xf>
    <xf numFmtId="0" fontId="1" fillId="0" borderId="10" xfId="0" applyFont="1" applyFill="1" applyBorder="1" applyAlignment="1">
      <alignment horizontal="center" shrinkToFit="1"/>
    </xf>
    <xf numFmtId="3" fontId="1" fillId="0" borderId="12" xfId="0" applyNumberFormat="1" applyFont="1" applyBorder="1" applyAlignment="1">
      <alignment horizontal="center" shrinkToFit="1"/>
    </xf>
    <xf numFmtId="0" fontId="1" fillId="0" borderId="10" xfId="0" applyFont="1" applyBorder="1" applyAlignment="1">
      <alignment shrinkToFit="1"/>
    </xf>
    <xf numFmtId="0" fontId="2" fillId="0" borderId="14" xfId="0" applyFont="1" applyFill="1" applyBorder="1" applyAlignment="1">
      <alignment shrinkToFit="1"/>
    </xf>
    <xf numFmtId="0" fontId="2" fillId="0" borderId="14" xfId="0" applyFont="1" applyBorder="1" applyAlignment="1">
      <alignment horizontal="center" shrinkToFit="1"/>
    </xf>
    <xf numFmtId="43" fontId="7" fillId="0" borderId="11" xfId="38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center" shrinkToFit="1"/>
    </xf>
    <xf numFmtId="43" fontId="7" fillId="0" borderId="10" xfId="38" applyFont="1" applyFill="1" applyBorder="1" applyAlignment="1">
      <alignment horizontal="center" shrinkToFit="1"/>
    </xf>
    <xf numFmtId="3" fontId="1" fillId="0" borderId="11" xfId="0" applyNumberFormat="1" applyFont="1" applyBorder="1" applyAlignment="1">
      <alignment horizontal="center" shrinkToFit="1"/>
    </xf>
    <xf numFmtId="3" fontId="1" fillId="0" borderId="10" xfId="0" applyNumberFormat="1" applyFont="1" applyBorder="1" applyAlignment="1">
      <alignment horizontal="center" shrinkToFit="1"/>
    </xf>
    <xf numFmtId="0" fontId="1" fillId="0" borderId="14" xfId="0" applyFont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3" fontId="1" fillId="0" borderId="14" xfId="0" applyNumberFormat="1" applyFont="1" applyBorder="1" applyAlignment="1">
      <alignment horizontal="center" shrinkToFit="1"/>
    </xf>
    <xf numFmtId="0" fontId="1" fillId="0" borderId="20" xfId="0" applyFont="1" applyBorder="1" applyAlignment="1">
      <alignment horizontal="center" shrinkToFit="1"/>
    </xf>
    <xf numFmtId="3" fontId="1" fillId="0" borderId="20" xfId="0" applyNumberFormat="1" applyFont="1" applyBorder="1" applyAlignment="1">
      <alignment horizontal="center" shrinkToFit="1"/>
    </xf>
    <xf numFmtId="0" fontId="1" fillId="0" borderId="16" xfId="0" applyFont="1" applyBorder="1" applyAlignment="1">
      <alignment horizontal="center" shrinkToFit="1"/>
    </xf>
    <xf numFmtId="3" fontId="1" fillId="0" borderId="13" xfId="0" applyNumberFormat="1" applyFont="1" applyBorder="1" applyAlignment="1">
      <alignment horizontal="center" shrinkToFit="1"/>
    </xf>
    <xf numFmtId="3" fontId="1" fillId="0" borderId="10" xfId="0" applyNumberFormat="1" applyFont="1" applyFill="1" applyBorder="1" applyAlignment="1">
      <alignment horizontal="center" shrinkToFit="1"/>
    </xf>
    <xf numFmtId="3" fontId="1" fillId="0" borderId="12" xfId="0" applyNumberFormat="1" applyFont="1" applyFill="1" applyBorder="1" applyAlignment="1">
      <alignment horizontal="center" shrinkToFit="1"/>
    </xf>
    <xf numFmtId="0" fontId="1" fillId="0" borderId="12" xfId="0" applyFont="1" applyFill="1" applyBorder="1" applyAlignment="1">
      <alignment horizontal="center" shrinkToFit="1"/>
    </xf>
    <xf numFmtId="3" fontId="1" fillId="0" borderId="13" xfId="0" applyNumberFormat="1" applyFont="1" applyFill="1" applyBorder="1" applyAlignment="1">
      <alignment horizontal="center" shrinkToFit="1"/>
    </xf>
    <xf numFmtId="3" fontId="1" fillId="0" borderId="14" xfId="0" applyNumberFormat="1" applyFont="1" applyFill="1" applyBorder="1" applyAlignment="1">
      <alignment horizontal="center" shrinkToFit="1"/>
    </xf>
    <xf numFmtId="0" fontId="1" fillId="0" borderId="19" xfId="0" applyFont="1" applyBorder="1" applyAlignment="1">
      <alignment shrinkToFit="1"/>
    </xf>
    <xf numFmtId="3" fontId="1" fillId="0" borderId="11" xfId="0" applyNumberFormat="1" applyFont="1" applyBorder="1" applyAlignment="1">
      <alignment shrinkToFit="1"/>
    </xf>
    <xf numFmtId="3" fontId="1" fillId="0" borderId="15" xfId="0" applyNumberFormat="1" applyFont="1" applyBorder="1" applyAlignment="1">
      <alignment shrinkToFit="1"/>
    </xf>
    <xf numFmtId="0" fontId="1" fillId="0" borderId="21" xfId="0" applyFont="1" applyBorder="1" applyAlignment="1">
      <alignment shrinkToFit="1"/>
    </xf>
    <xf numFmtId="0" fontId="1" fillId="0" borderId="14" xfId="0" applyFont="1" applyFill="1" applyBorder="1" applyAlignment="1">
      <alignment horizontal="center" shrinkToFit="1"/>
    </xf>
    <xf numFmtId="3" fontId="0" fillId="0" borderId="11" xfId="0" applyNumberFormat="1" applyFill="1" applyBorder="1" applyAlignment="1">
      <alignment horizontal="center" shrinkToFit="1"/>
    </xf>
    <xf numFmtId="0" fontId="1" fillId="0" borderId="15" xfId="0" applyFont="1" applyFill="1" applyBorder="1" applyAlignment="1">
      <alignment horizontal="center" shrinkToFit="1"/>
    </xf>
    <xf numFmtId="49" fontId="1" fillId="0" borderId="15" xfId="0" applyNumberFormat="1" applyFont="1" applyBorder="1" applyAlignment="1">
      <alignment vertical="center" shrinkToFit="1"/>
    </xf>
    <xf numFmtId="49" fontId="1" fillId="0" borderId="12" xfId="0" applyNumberFormat="1" applyFont="1" applyBorder="1" applyAlignment="1">
      <alignment vertical="center" shrinkToFit="1"/>
    </xf>
    <xf numFmtId="49" fontId="1" fillId="0" borderId="14" xfId="0" applyNumberFormat="1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22" xfId="0" applyFont="1" applyBorder="1" applyAlignment="1">
      <alignment shrinkToFit="1"/>
    </xf>
    <xf numFmtId="49" fontId="1" fillId="0" borderId="15" xfId="0" applyNumberFormat="1" applyFont="1" applyBorder="1" applyAlignment="1">
      <alignment shrinkToFit="1"/>
    </xf>
    <xf numFmtId="187" fontId="1" fillId="0" borderId="12" xfId="38" applyNumberFormat="1" applyFont="1" applyBorder="1" applyAlignment="1">
      <alignment horizontal="center" shrinkToFit="1"/>
    </xf>
    <xf numFmtId="0" fontId="1" fillId="0" borderId="19" xfId="0" applyFont="1" applyBorder="1" applyAlignment="1">
      <alignment horizontal="center" shrinkToFit="1"/>
    </xf>
    <xf numFmtId="0" fontId="1" fillId="0" borderId="19" xfId="0" applyFont="1" applyFill="1" applyBorder="1" applyAlignment="1">
      <alignment horizontal="center" shrinkToFit="1"/>
    </xf>
    <xf numFmtId="184" fontId="3" fillId="0" borderId="11" xfId="38" applyNumberFormat="1" applyFont="1" applyFill="1" applyBorder="1" applyAlignment="1">
      <alignment horizontal="center" shrinkToFit="1"/>
    </xf>
    <xf numFmtId="0" fontId="1" fillId="0" borderId="23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43" fontId="1" fillId="0" borderId="11" xfId="38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 shrinkToFit="1"/>
    </xf>
    <xf numFmtId="0" fontId="1" fillId="0" borderId="23" xfId="0" applyFont="1" applyBorder="1" applyAlignment="1">
      <alignment horizontal="center" shrinkToFit="1"/>
    </xf>
    <xf numFmtId="0" fontId="12" fillId="0" borderId="13" xfId="0" applyFont="1" applyBorder="1" applyAlignment="1">
      <alignment horizontal="center" shrinkToFit="1"/>
    </xf>
    <xf numFmtId="184" fontId="1" fillId="0" borderId="15" xfId="38" applyNumberFormat="1" applyFont="1" applyFill="1" applyBorder="1" applyAlignment="1">
      <alignment horizontal="center" shrinkToFit="1"/>
    </xf>
    <xf numFmtId="0" fontId="12" fillId="0" borderId="10" xfId="0" applyFont="1" applyBorder="1" applyAlignment="1">
      <alignment horizontal="center" shrinkToFit="1"/>
    </xf>
    <xf numFmtId="0" fontId="1" fillId="0" borderId="14" xfId="0" applyFont="1" applyBorder="1" applyAlignment="1">
      <alignment horizontal="left" shrinkToFit="1"/>
    </xf>
    <xf numFmtId="0" fontId="12" fillId="0" borderId="10" xfId="0" applyFont="1" applyFill="1" applyBorder="1" applyAlignment="1">
      <alignment horizontal="center" shrinkToFit="1"/>
    </xf>
    <xf numFmtId="49" fontId="1" fillId="0" borderId="11" xfId="0" applyNumberFormat="1" applyFont="1" applyFill="1" applyBorder="1" applyAlignment="1">
      <alignment horizontal="center" shrinkToFit="1"/>
    </xf>
    <xf numFmtId="0" fontId="1" fillId="33" borderId="15" xfId="0" applyFont="1" applyFill="1" applyBorder="1" applyAlignment="1">
      <alignment shrinkToFit="1"/>
    </xf>
    <xf numFmtId="0" fontId="1" fillId="33" borderId="14" xfId="0" applyFont="1" applyFill="1" applyBorder="1" applyAlignment="1">
      <alignment shrinkToFit="1"/>
    </xf>
    <xf numFmtId="0" fontId="1" fillId="33" borderId="12" xfId="0" applyFont="1" applyFill="1" applyBorder="1" applyAlignment="1">
      <alignment shrinkToFit="1"/>
    </xf>
    <xf numFmtId="0" fontId="1" fillId="33" borderId="11" xfId="0" applyFont="1" applyFill="1" applyBorder="1" applyAlignment="1">
      <alignment shrinkToFit="1"/>
    </xf>
    <xf numFmtId="0" fontId="1" fillId="33" borderId="13" xfId="0" applyFont="1" applyFill="1" applyBorder="1" applyAlignment="1">
      <alignment shrinkToFit="1"/>
    </xf>
    <xf numFmtId="0" fontId="1" fillId="0" borderId="13" xfId="0" applyFont="1" applyBorder="1" applyAlignment="1">
      <alignment horizontal="left" shrinkToFit="1"/>
    </xf>
    <xf numFmtId="0" fontId="1" fillId="33" borderId="11" xfId="0" applyFont="1" applyFill="1" applyBorder="1" applyAlignment="1">
      <alignment horizontal="center" shrinkToFit="1"/>
    </xf>
    <xf numFmtId="3" fontId="1" fillId="33" borderId="11" xfId="0" applyNumberFormat="1" applyFont="1" applyFill="1" applyBorder="1" applyAlignment="1">
      <alignment horizontal="center" shrinkToFit="1"/>
    </xf>
    <xf numFmtId="3" fontId="1" fillId="33" borderId="15" xfId="0" applyNumberFormat="1" applyFont="1" applyFill="1" applyBorder="1" applyAlignment="1">
      <alignment horizontal="center" shrinkToFit="1"/>
    </xf>
    <xf numFmtId="0" fontId="1" fillId="33" borderId="13" xfId="0" applyFont="1" applyFill="1" applyBorder="1" applyAlignment="1">
      <alignment horizontal="center" shrinkToFit="1"/>
    </xf>
    <xf numFmtId="0" fontId="1" fillId="33" borderId="14" xfId="0" applyFont="1" applyFill="1" applyBorder="1" applyAlignment="1">
      <alignment horizontal="center" shrinkToFit="1"/>
    </xf>
    <xf numFmtId="0" fontId="1" fillId="33" borderId="19" xfId="0" applyFont="1" applyFill="1" applyBorder="1" applyAlignment="1">
      <alignment shrinkToFit="1"/>
    </xf>
    <xf numFmtId="3" fontId="1" fillId="0" borderId="15" xfId="0" applyNumberFormat="1" applyFont="1" applyFill="1" applyBorder="1" applyAlignment="1">
      <alignment shrinkToFit="1"/>
    </xf>
    <xf numFmtId="49" fontId="1" fillId="0" borderId="11" xfId="0" applyNumberFormat="1" applyFont="1" applyBorder="1" applyAlignment="1">
      <alignment horizontal="center" shrinkToFit="1"/>
    </xf>
    <xf numFmtId="0" fontId="1" fillId="33" borderId="10" xfId="0" applyFont="1" applyFill="1" applyBorder="1" applyAlignment="1">
      <alignment horizontal="center" shrinkToFit="1"/>
    </xf>
    <xf numFmtId="0" fontId="1" fillId="33" borderId="10" xfId="0" applyFont="1" applyFill="1" applyBorder="1" applyAlignment="1">
      <alignment shrinkToFit="1"/>
    </xf>
    <xf numFmtId="3" fontId="1" fillId="33" borderId="10" xfId="0" applyNumberFormat="1" applyFont="1" applyFill="1" applyBorder="1" applyAlignment="1">
      <alignment shrinkToFit="1"/>
    </xf>
    <xf numFmtId="3" fontId="1" fillId="33" borderId="10" xfId="0" applyNumberFormat="1" applyFont="1" applyFill="1" applyBorder="1" applyAlignment="1">
      <alignment horizontal="center" shrinkToFit="1"/>
    </xf>
    <xf numFmtId="3" fontId="1" fillId="33" borderId="12" xfId="0" applyNumberFormat="1" applyFont="1" applyFill="1" applyBorder="1" applyAlignment="1">
      <alignment horizontal="center" shrinkToFit="1"/>
    </xf>
    <xf numFmtId="0" fontId="1" fillId="33" borderId="12" xfId="0" applyFont="1" applyFill="1" applyBorder="1" applyAlignment="1">
      <alignment horizontal="center" shrinkToFit="1"/>
    </xf>
    <xf numFmtId="3" fontId="1" fillId="33" borderId="11" xfId="0" applyNumberFormat="1" applyFont="1" applyFill="1" applyBorder="1" applyAlignment="1">
      <alignment shrinkToFit="1"/>
    </xf>
    <xf numFmtId="0" fontId="12" fillId="0" borderId="13" xfId="0" applyFont="1" applyFill="1" applyBorder="1" applyAlignment="1">
      <alignment horizontal="center" shrinkToFit="1"/>
    </xf>
    <xf numFmtId="0" fontId="12" fillId="33" borderId="13" xfId="0" applyFont="1" applyFill="1" applyBorder="1" applyAlignment="1">
      <alignment horizontal="center" shrinkToFit="1"/>
    </xf>
    <xf numFmtId="3" fontId="1" fillId="33" borderId="14" xfId="0" applyNumberFormat="1" applyFont="1" applyFill="1" applyBorder="1" applyAlignment="1">
      <alignment horizontal="center" shrinkToFit="1"/>
    </xf>
    <xf numFmtId="49" fontId="1" fillId="33" borderId="11" xfId="0" applyNumberFormat="1" applyFont="1" applyFill="1" applyBorder="1" applyAlignment="1">
      <alignment horizontal="center" shrinkToFit="1"/>
    </xf>
    <xf numFmtId="3" fontId="1" fillId="0" borderId="11" xfId="0" applyNumberFormat="1" applyFont="1" applyFill="1" applyBorder="1" applyAlignment="1">
      <alignment shrinkToFit="1"/>
    </xf>
    <xf numFmtId="0" fontId="1" fillId="33" borderId="15" xfId="0" applyFont="1" applyFill="1" applyBorder="1" applyAlignment="1">
      <alignment horizontal="center" shrinkToFit="1"/>
    </xf>
    <xf numFmtId="0" fontId="1" fillId="0" borderId="22" xfId="0" applyFont="1" applyBorder="1" applyAlignment="1">
      <alignment horizontal="center" shrinkToFit="1"/>
    </xf>
    <xf numFmtId="0" fontId="1" fillId="0" borderId="15" xfId="0" applyFont="1" applyFill="1" applyBorder="1" applyAlignment="1">
      <alignment horizontal="left" shrinkToFit="1"/>
    </xf>
    <xf numFmtId="0" fontId="1" fillId="0" borderId="12" xfId="0" applyFont="1" applyFill="1" applyBorder="1" applyAlignment="1">
      <alignment horizontal="left" shrinkToFit="1"/>
    </xf>
    <xf numFmtId="0" fontId="1" fillId="0" borderId="12" xfId="0" applyFont="1" applyBorder="1" applyAlignment="1">
      <alignment horizontal="left" shrinkToFit="1"/>
    </xf>
    <xf numFmtId="0" fontId="1" fillId="0" borderId="15" xfId="0" applyFont="1" applyBorder="1" applyAlignment="1">
      <alignment horizontal="left" shrinkToFit="1"/>
    </xf>
    <xf numFmtId="0" fontId="1" fillId="33" borderId="15" xfId="0" applyFont="1" applyFill="1" applyBorder="1" applyAlignment="1">
      <alignment horizontal="left" shrinkToFit="1"/>
    </xf>
    <xf numFmtId="0" fontId="1" fillId="33" borderId="14" xfId="0" applyFont="1" applyFill="1" applyBorder="1" applyAlignment="1">
      <alignment horizontal="left" shrinkToFit="1"/>
    </xf>
    <xf numFmtId="0" fontId="1" fillId="33" borderId="12" xfId="0" applyFont="1" applyFill="1" applyBorder="1" applyAlignment="1">
      <alignment horizontal="left" shrinkToFit="1"/>
    </xf>
    <xf numFmtId="0" fontId="1" fillId="0" borderId="14" xfId="0" applyFont="1" applyFill="1" applyBorder="1" applyAlignment="1">
      <alignment horizontal="left" shrinkToFit="1"/>
    </xf>
    <xf numFmtId="3" fontId="1" fillId="0" borderId="22" xfId="0" applyNumberFormat="1" applyFont="1" applyFill="1" applyBorder="1" applyAlignment="1">
      <alignment horizontal="center" shrinkToFit="1"/>
    </xf>
    <xf numFmtId="49" fontId="1" fillId="0" borderId="13" xfId="0" applyNumberFormat="1" applyFont="1" applyFill="1" applyBorder="1" applyAlignment="1">
      <alignment horizontal="center" shrinkToFit="1"/>
    </xf>
    <xf numFmtId="49" fontId="1" fillId="0" borderId="10" xfId="0" applyNumberFormat="1" applyFont="1" applyFill="1" applyBorder="1" applyAlignment="1">
      <alignment horizontal="center" shrinkToFit="1"/>
    </xf>
    <xf numFmtId="3" fontId="1" fillId="33" borderId="15" xfId="0" applyNumberFormat="1" applyFont="1" applyFill="1" applyBorder="1" applyAlignment="1">
      <alignment shrinkToFit="1"/>
    </xf>
    <xf numFmtId="0" fontId="1" fillId="33" borderId="22" xfId="0" applyFont="1" applyFill="1" applyBorder="1" applyAlignment="1">
      <alignment shrinkToFit="1"/>
    </xf>
    <xf numFmtId="0" fontId="1" fillId="33" borderId="0" xfId="0" applyFont="1" applyFill="1" applyBorder="1" applyAlignment="1">
      <alignment shrinkToFit="1"/>
    </xf>
    <xf numFmtId="3" fontId="0" fillId="0" borderId="12" xfId="0" applyNumberFormat="1" applyBorder="1" applyAlignment="1">
      <alignment horizontal="center" shrinkToFit="1"/>
    </xf>
    <xf numFmtId="49" fontId="1" fillId="0" borderId="10" xfId="0" applyNumberFormat="1" applyFont="1" applyBorder="1" applyAlignment="1">
      <alignment horizontal="center" shrinkToFit="1"/>
    </xf>
    <xf numFmtId="0" fontId="12" fillId="33" borderId="10" xfId="0" applyFont="1" applyFill="1" applyBorder="1" applyAlignment="1">
      <alignment horizontal="center" shrinkToFit="1"/>
    </xf>
    <xf numFmtId="0" fontId="2" fillId="0" borderId="15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13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3" fontId="2" fillId="0" borderId="11" xfId="0" applyNumberFormat="1" applyFont="1" applyBorder="1" applyAlignment="1">
      <alignment horizontal="center" shrinkToFit="1"/>
    </xf>
    <xf numFmtId="3" fontId="2" fillId="0" borderId="15" xfId="0" applyNumberFormat="1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0" borderId="13" xfId="0" applyFont="1" applyBorder="1" applyAlignment="1">
      <alignment shrinkToFit="1"/>
    </xf>
    <xf numFmtId="49" fontId="1" fillId="0" borderId="13" xfId="0" applyNumberFormat="1" applyFont="1" applyBorder="1" applyAlignment="1">
      <alignment horizontal="center" shrinkToFit="1"/>
    </xf>
    <xf numFmtId="3" fontId="0" fillId="0" borderId="15" xfId="0" applyNumberFormat="1" applyFill="1" applyBorder="1" applyAlignment="1">
      <alignment horizontal="center" shrinkToFit="1"/>
    </xf>
    <xf numFmtId="49" fontId="1" fillId="33" borderId="10" xfId="0" applyNumberFormat="1" applyFont="1" applyFill="1" applyBorder="1" applyAlignment="1">
      <alignment horizontal="center" shrinkToFit="1"/>
    </xf>
    <xf numFmtId="1" fontId="1" fillId="0" borderId="11" xfId="0" applyNumberFormat="1" applyFont="1" applyBorder="1" applyAlignment="1">
      <alignment horizontal="center" shrinkToFit="1"/>
    </xf>
    <xf numFmtId="49" fontId="1" fillId="0" borderId="15" xfId="0" applyNumberFormat="1" applyFont="1" applyFill="1" applyBorder="1" applyAlignment="1">
      <alignment horizontal="center" shrinkToFit="1"/>
    </xf>
    <xf numFmtId="0" fontId="1" fillId="0" borderId="20" xfId="0" applyFont="1" applyBorder="1" applyAlignment="1">
      <alignment shrinkToFit="1"/>
    </xf>
    <xf numFmtId="1" fontId="1" fillId="0" borderId="11" xfId="0" applyNumberFormat="1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 shrinkToFit="1"/>
    </xf>
    <xf numFmtId="0" fontId="1" fillId="0" borderId="13" xfId="0" applyFont="1" applyFill="1" applyBorder="1" applyAlignment="1">
      <alignment textRotation="180" shrinkToFit="1"/>
    </xf>
    <xf numFmtId="0" fontId="1" fillId="0" borderId="0" xfId="0" applyFont="1" applyFill="1" applyBorder="1" applyAlignment="1">
      <alignment textRotation="180" shrinkToFit="1"/>
    </xf>
    <xf numFmtId="0" fontId="2" fillId="0" borderId="15" xfId="0" applyFont="1" applyFill="1" applyBorder="1" applyAlignment="1">
      <alignment horizontal="center" shrinkToFit="1"/>
    </xf>
    <xf numFmtId="0" fontId="1" fillId="0" borderId="17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shrinkToFit="1"/>
    </xf>
    <xf numFmtId="0" fontId="1" fillId="0" borderId="21" xfId="0" applyFont="1" applyFill="1" applyBorder="1" applyAlignment="1">
      <alignment horizontal="center" shrinkToFit="1"/>
    </xf>
    <xf numFmtId="1" fontId="1" fillId="0" borderId="10" xfId="0" applyNumberFormat="1" applyFont="1" applyBorder="1" applyAlignment="1">
      <alignment horizontal="center" shrinkToFit="1"/>
    </xf>
    <xf numFmtId="0" fontId="1" fillId="0" borderId="19" xfId="0" applyFont="1" applyBorder="1" applyAlignment="1">
      <alignment/>
    </xf>
    <xf numFmtId="17" fontId="1" fillId="0" borderId="14" xfId="0" applyNumberFormat="1" applyFont="1" applyBorder="1" applyAlignment="1">
      <alignment shrinkToFit="1"/>
    </xf>
    <xf numFmtId="0" fontId="1" fillId="0" borderId="24" xfId="0" applyFont="1" applyBorder="1" applyAlignment="1">
      <alignment horizontal="center" shrinkToFit="1"/>
    </xf>
    <xf numFmtId="3" fontId="1" fillId="0" borderId="23" xfId="0" applyNumberFormat="1" applyFont="1" applyBorder="1" applyAlignment="1">
      <alignment horizontal="center" shrinkToFit="1"/>
    </xf>
    <xf numFmtId="184" fontId="1" fillId="0" borderId="12" xfId="38" applyNumberFormat="1" applyFont="1" applyFill="1" applyBorder="1" applyAlignment="1">
      <alignment horizontal="center" shrinkToFit="1"/>
    </xf>
    <xf numFmtId="184" fontId="7" fillId="0" borderId="10" xfId="38" applyNumberFormat="1" applyFont="1" applyFill="1" applyBorder="1" applyAlignment="1">
      <alignment horizontal="center" shrinkToFit="1"/>
    </xf>
    <xf numFmtId="184" fontId="7" fillId="0" borderId="13" xfId="0" applyNumberFormat="1" applyFont="1" applyFill="1" applyBorder="1" applyAlignment="1">
      <alignment horizontal="center" shrinkToFit="1"/>
    </xf>
    <xf numFmtId="184" fontId="3" fillId="0" borderId="13" xfId="0" applyNumberFormat="1" applyFont="1" applyFill="1" applyBorder="1" applyAlignment="1">
      <alignment horizontal="center" shrinkToFit="1"/>
    </xf>
    <xf numFmtId="184" fontId="7" fillId="0" borderId="11" xfId="38" applyNumberFormat="1" applyFont="1" applyFill="1" applyBorder="1" applyAlignment="1">
      <alignment horizontal="center" shrinkToFit="1"/>
    </xf>
    <xf numFmtId="0" fontId="1" fillId="0" borderId="0" xfId="0" applyFont="1" applyBorder="1" applyAlignment="1">
      <alignment vertical="top"/>
    </xf>
    <xf numFmtId="0" fontId="4" fillId="0" borderId="15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8" fillId="0" borderId="13" xfId="0" applyFont="1" applyBorder="1" applyAlignment="1">
      <alignment horizontal="center" shrinkToFit="1"/>
    </xf>
    <xf numFmtId="49" fontId="1" fillId="0" borderId="14" xfId="0" applyNumberFormat="1" applyFont="1" applyBorder="1" applyAlignment="1">
      <alignment shrinkToFit="1"/>
    </xf>
    <xf numFmtId="0" fontId="1" fillId="0" borderId="23" xfId="0" applyFont="1" applyFill="1" applyBorder="1" applyAlignment="1">
      <alignment shrinkToFit="1"/>
    </xf>
    <xf numFmtId="0" fontId="2" fillId="0" borderId="23" xfId="0" applyFont="1" applyFill="1" applyBorder="1" applyAlignment="1">
      <alignment shrinkToFit="1"/>
    </xf>
    <xf numFmtId="0" fontId="2" fillId="0" borderId="23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2" fillId="0" borderId="15" xfId="0" applyFont="1" applyFill="1" applyBorder="1" applyAlignment="1">
      <alignment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4" xfId="0" applyFont="1" applyBorder="1" applyAlignment="1">
      <alignment shrinkToFit="1"/>
    </xf>
    <xf numFmtId="0" fontId="5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shrinkToFit="1"/>
    </xf>
    <xf numFmtId="0" fontId="1" fillId="0" borderId="10" xfId="0" applyFont="1" applyBorder="1" applyAlignment="1">
      <alignment horizontal="center" vertical="top" shrinkToFit="1"/>
    </xf>
    <xf numFmtId="0" fontId="4" fillId="0" borderId="17" xfId="0" applyFont="1" applyBorder="1" applyAlignment="1">
      <alignment horizontal="left" vertical="top" shrinkToFit="1"/>
    </xf>
    <xf numFmtId="0" fontId="4" fillId="0" borderId="17" xfId="0" applyFont="1" applyBorder="1" applyAlignment="1">
      <alignment horizontal="center" vertical="top" shrinkToFit="1"/>
    </xf>
    <xf numFmtId="0" fontId="4" fillId="0" borderId="13" xfId="0" applyFont="1" applyBorder="1" applyAlignment="1">
      <alignment horizontal="center" vertical="top" shrinkToFit="1"/>
    </xf>
    <xf numFmtId="184" fontId="1" fillId="0" borderId="10" xfId="38" applyNumberFormat="1" applyFont="1" applyBorder="1" applyAlignment="1">
      <alignment shrinkToFit="1"/>
    </xf>
    <xf numFmtId="0" fontId="4" fillId="0" borderId="17" xfId="0" applyFont="1" applyFill="1" applyBorder="1" applyAlignment="1">
      <alignment shrinkToFit="1"/>
    </xf>
    <xf numFmtId="0" fontId="4" fillId="0" borderId="17" xfId="0" applyFont="1" applyFill="1" applyBorder="1" applyAlignment="1">
      <alignment horizontal="center" shrinkToFit="1"/>
    </xf>
    <xf numFmtId="0" fontId="1" fillId="0" borderId="10" xfId="0" applyFont="1" applyBorder="1" applyAlignment="1">
      <alignment horizontal="left" vertical="top" shrinkToFit="1"/>
    </xf>
    <xf numFmtId="43" fontId="1" fillId="0" borderId="0" xfId="0" applyNumberFormat="1" applyFont="1" applyAlignment="1">
      <alignment shrinkToFit="1"/>
    </xf>
    <xf numFmtId="43" fontId="1" fillId="34" borderId="0" xfId="0" applyNumberFormat="1" applyFont="1" applyFill="1" applyAlignment="1">
      <alignment shrinkToFit="1"/>
    </xf>
    <xf numFmtId="43" fontId="1" fillId="13" borderId="0" xfId="0" applyNumberFormat="1" applyFont="1" applyFill="1" applyAlignment="1">
      <alignment shrinkToFit="1"/>
    </xf>
    <xf numFmtId="43" fontId="1" fillId="35" borderId="0" xfId="0" applyNumberFormat="1" applyFont="1" applyFill="1" applyAlignment="1">
      <alignment shrinkToFit="1"/>
    </xf>
    <xf numFmtId="43" fontId="1" fillId="36" borderId="0" xfId="0" applyNumberFormat="1" applyFont="1" applyFill="1" applyAlignment="1">
      <alignment shrinkToFit="1"/>
    </xf>
    <xf numFmtId="184" fontId="0" fillId="0" borderId="0" xfId="38" applyNumberFormat="1" applyFont="1" applyAlignment="1">
      <alignment/>
    </xf>
    <xf numFmtId="184" fontId="5" fillId="0" borderId="11" xfId="38" applyNumberFormat="1" applyFont="1" applyBorder="1" applyAlignment="1">
      <alignment horizontal="center" shrinkToFit="1"/>
    </xf>
    <xf numFmtId="184" fontId="5" fillId="0" borderId="13" xfId="38" applyNumberFormat="1" applyFont="1" applyBorder="1" applyAlignment="1">
      <alignment horizontal="center" shrinkToFit="1"/>
    </xf>
    <xf numFmtId="184" fontId="1" fillId="0" borderId="11" xfId="38" applyNumberFormat="1" applyFont="1" applyBorder="1" applyAlignment="1">
      <alignment horizontal="center" shrinkToFit="1"/>
    </xf>
    <xf numFmtId="184" fontId="2" fillId="0" borderId="10" xfId="38" applyNumberFormat="1" applyFont="1" applyBorder="1" applyAlignment="1">
      <alignment horizontal="center" shrinkToFit="1"/>
    </xf>
    <xf numFmtId="184" fontId="2" fillId="0" borderId="13" xfId="38" applyNumberFormat="1" applyFont="1" applyBorder="1" applyAlignment="1">
      <alignment horizontal="center" shrinkToFit="1"/>
    </xf>
    <xf numFmtId="184" fontId="4" fillId="0" borderId="17" xfId="38" applyNumberFormat="1" applyFont="1" applyBorder="1" applyAlignment="1">
      <alignment horizontal="center" vertical="top" shrinkToFit="1"/>
    </xf>
    <xf numFmtId="184" fontId="1" fillId="0" borderId="11" xfId="38" applyNumberFormat="1" applyFont="1" applyBorder="1" applyAlignment="1">
      <alignment shrinkToFit="1"/>
    </xf>
    <xf numFmtId="184" fontId="1" fillId="0" borderId="13" xfId="38" applyNumberFormat="1" applyFont="1" applyBorder="1" applyAlignment="1">
      <alignment horizontal="center" shrinkToFit="1"/>
    </xf>
    <xf numFmtId="184" fontId="4" fillId="0" borderId="17" xfId="38" applyNumberFormat="1" applyFont="1" applyBorder="1" applyAlignment="1">
      <alignment horizontal="center" shrinkToFit="1"/>
    </xf>
    <xf numFmtId="184" fontId="1" fillId="0" borderId="10" xfId="38" applyNumberFormat="1" applyFont="1" applyBorder="1" applyAlignment="1">
      <alignment horizontal="center" shrinkToFit="1"/>
    </xf>
    <xf numFmtId="184" fontId="5" fillId="0" borderId="17" xfId="38" applyNumberFormat="1" applyFont="1" applyBorder="1" applyAlignment="1">
      <alignment/>
    </xf>
    <xf numFmtId="184" fontId="4" fillId="0" borderId="19" xfId="38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top" shrinkToFit="1"/>
    </xf>
    <xf numFmtId="0" fontId="1" fillId="0" borderId="10" xfId="0" applyFont="1" applyBorder="1" applyAlignment="1">
      <alignment vertical="top" shrinkToFit="1"/>
    </xf>
    <xf numFmtId="0" fontId="1" fillId="0" borderId="13" xfId="0" applyFont="1" applyBorder="1" applyAlignment="1">
      <alignment vertical="top" shrinkToFit="1"/>
    </xf>
    <xf numFmtId="0" fontId="9" fillId="0" borderId="15" xfId="0" applyFont="1" applyBorder="1" applyAlignment="1">
      <alignment horizontal="center" shrinkToFit="1"/>
    </xf>
    <xf numFmtId="184" fontId="9" fillId="0" borderId="11" xfId="38" applyNumberFormat="1" applyFont="1" applyBorder="1" applyAlignment="1">
      <alignment horizontal="center" shrinkToFit="1"/>
    </xf>
    <xf numFmtId="0" fontId="9" fillId="0" borderId="14" xfId="0" applyFont="1" applyBorder="1" applyAlignment="1">
      <alignment horizontal="center" vertical="center" shrinkToFit="1"/>
    </xf>
    <xf numFmtId="184" fontId="9" fillId="0" borderId="13" xfId="38" applyNumberFormat="1" applyFont="1" applyBorder="1" applyAlignment="1">
      <alignment horizontal="center" shrinkToFit="1"/>
    </xf>
    <xf numFmtId="0" fontId="1" fillId="0" borderId="22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3" fontId="1" fillId="0" borderId="22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shrinkToFit="1"/>
    </xf>
    <xf numFmtId="0" fontId="4" fillId="0" borderId="22" xfId="0" applyFont="1" applyBorder="1" applyAlignment="1">
      <alignment horizontal="center" vertical="top" shrinkToFit="1"/>
    </xf>
    <xf numFmtId="184" fontId="4" fillId="0" borderId="22" xfId="38" applyNumberFormat="1" applyFont="1" applyBorder="1" applyAlignment="1">
      <alignment horizontal="center" vertical="top" shrinkToFit="1"/>
    </xf>
    <xf numFmtId="184" fontId="4" fillId="0" borderId="22" xfId="38" applyNumberFormat="1" applyFont="1" applyBorder="1" applyAlignment="1">
      <alignment horizontal="center" vertical="top" textRotation="180" shrinkToFit="1"/>
    </xf>
    <xf numFmtId="184" fontId="4" fillId="0" borderId="0" xfId="38" applyNumberFormat="1" applyFont="1" applyBorder="1" applyAlignment="1">
      <alignment horizontal="center" vertical="top" textRotation="180" shrinkToFit="1"/>
    </xf>
    <xf numFmtId="0" fontId="1" fillId="0" borderId="13" xfId="0" applyFont="1" applyBorder="1" applyAlignment="1">
      <alignment textRotation="180" shrinkToFit="1"/>
    </xf>
    <xf numFmtId="0" fontId="1" fillId="0" borderId="0" xfId="0" applyFont="1" applyBorder="1" applyAlignment="1">
      <alignment textRotation="180" shrinkToFit="1"/>
    </xf>
    <xf numFmtId="0" fontId="1" fillId="0" borderId="13" xfId="0" applyFont="1" applyBorder="1" applyAlignment="1">
      <alignment textRotation="179" shrinkToFit="1"/>
    </xf>
    <xf numFmtId="0" fontId="1" fillId="0" borderId="0" xfId="0" applyFont="1" applyBorder="1" applyAlignment="1">
      <alignment textRotation="179" shrinkToFit="1"/>
    </xf>
    <xf numFmtId="0" fontId="1" fillId="0" borderId="23" xfId="0" applyFont="1" applyFill="1" applyBorder="1" applyAlignment="1">
      <alignment textRotation="180" shrinkToFit="1"/>
    </xf>
    <xf numFmtId="0" fontId="1" fillId="0" borderId="23" xfId="0" applyFont="1" applyBorder="1" applyAlignment="1">
      <alignment textRotation="180" shrinkToFit="1"/>
    </xf>
    <xf numFmtId="0" fontId="1" fillId="33" borderId="23" xfId="0" applyFont="1" applyFill="1" applyBorder="1" applyAlignment="1">
      <alignment horizontal="center" shrinkToFit="1"/>
    </xf>
    <xf numFmtId="0" fontId="1" fillId="33" borderId="23" xfId="0" applyFont="1" applyFill="1" applyBorder="1" applyAlignment="1">
      <alignment shrinkToFit="1"/>
    </xf>
    <xf numFmtId="3" fontId="1" fillId="33" borderId="23" xfId="0" applyNumberFormat="1" applyFont="1" applyFill="1" applyBorder="1" applyAlignment="1">
      <alignment horizontal="center" shrinkToFit="1"/>
    </xf>
    <xf numFmtId="0" fontId="4" fillId="0" borderId="24" xfId="0" applyFont="1" applyBorder="1" applyAlignment="1">
      <alignment horizontal="center" shrinkToFit="1"/>
    </xf>
    <xf numFmtId="0" fontId="4" fillId="0" borderId="23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1" fillId="0" borderId="19" xfId="0" applyFont="1" applyBorder="1" applyAlignment="1">
      <alignment horizontal="left" vertical="top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shrinkToFit="1"/>
    </xf>
    <xf numFmtId="0" fontId="1" fillId="0" borderId="23" xfId="0" applyFont="1" applyBorder="1" applyAlignment="1">
      <alignment horizontal="left" vertical="top" shrinkToFit="1"/>
    </xf>
    <xf numFmtId="0" fontId="6" fillId="0" borderId="0" xfId="0" applyFont="1" applyBorder="1" applyAlignment="1">
      <alignment horizontal="left" shrinkToFit="1"/>
    </xf>
    <xf numFmtId="0" fontId="1" fillId="0" borderId="14" xfId="0" applyFont="1" applyBorder="1" applyAlignment="1">
      <alignment horizontal="left" vertical="top" shrinkToFit="1"/>
    </xf>
    <xf numFmtId="0" fontId="5" fillId="0" borderId="17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488</xdr:row>
      <xdr:rowOff>0</xdr:rowOff>
    </xdr:from>
    <xdr:to>
      <xdr:col>11</xdr:col>
      <xdr:colOff>66675</xdr:colOff>
      <xdr:row>488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8010525" y="14887575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488</xdr:row>
      <xdr:rowOff>0</xdr:rowOff>
    </xdr:from>
    <xdr:to>
      <xdr:col>12</xdr:col>
      <xdr:colOff>66675</xdr:colOff>
      <xdr:row>488</xdr:row>
      <xdr:rowOff>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9039225" y="14887575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91;&#3634;&#3609;&#3650;&#3629;&#3650;&#3621;\&#3648;&#3614;&#3636;&#3656;&#3617;&#3648;&#3605;&#3636;&#3617;61-1\&#3649;&#3612;&#3609;&#3626;&#3637;&#3656;&#3611;&#3637;(&#3648;&#3614;&#3636;&#3656;&#3617;&#3648;&#3605;&#3636;&#3617;%20&#3588;&#3619;&#3633;&#3657;&#3591;&#3607;&#3637;&#3656;1)\&#3648;&#3614;&#3636;&#3617;&#3648;&#3605;&#3636;&#3617;%20&#3588;&#3619;&#3633;&#3657;&#3591;&#3607;&#3637;&#3656;%201%20&#3626;&#3656;&#3623;&#3609;&#3607;&#3637;&#3656;%204%20&#3610;&#3633;&#3597;&#3594;&#3637;&#3650;&#3588;&#3619;&#3591;&#3585;&#3634;&#3619;&#3614;&#3633;&#3602;&#3609;&#3634;&#3607;&#3657;&#3629;&#3591;&#3606;&#3636;&#3656;&#3609;%20-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เพิ่มเติม รวม)"/>
      <sheetName val=" (เพิ่มเติม) (ผ02)"/>
      <sheetName val="ผ08 (เพิ่มเติม)"/>
      <sheetName val="(เพิ่มเติม ผ.01)"/>
      <sheetName val="Sheet5"/>
    </sheetNames>
    <sheetDataSet>
      <sheetData sheetId="3">
        <row r="76">
          <cell r="A76" t="str">
            <v>  2.  ยุทธศาสตร์การพัฒนาด้านสังคม</v>
          </cell>
        </row>
        <row r="77">
          <cell r="A77" t="str">
            <v>2.1 แผนงานสร้างความเข้มแข็งชุมชน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view="pageBreakPreview" zoomScale="120" zoomScaleSheetLayoutView="120" workbookViewId="0" topLeftCell="B13">
      <pane xSplit="22500" topLeftCell="M1" activePane="topLeft" state="split"/>
      <selection pane="topLeft" activeCell="F11" sqref="F11"/>
      <selection pane="topRight" activeCell="L779" sqref="L779:M780"/>
    </sheetView>
  </sheetViews>
  <sheetFormatPr defaultColWidth="22.7109375" defaultRowHeight="12.75"/>
  <cols>
    <col min="1" max="1" width="5.28125" style="15" customWidth="1"/>
    <col min="2" max="2" width="28.421875" style="2" customWidth="1"/>
    <col min="3" max="3" width="17.8515625" style="2" customWidth="1"/>
    <col min="4" max="4" width="10.7109375" style="2" customWidth="1"/>
    <col min="5" max="5" width="9.00390625" style="2" customWidth="1"/>
    <col min="6" max="6" width="9.8515625" style="15" customWidth="1"/>
    <col min="7" max="8" width="9.7109375" style="2" customWidth="1"/>
    <col min="9" max="9" width="9.140625" style="2" customWidth="1"/>
    <col min="10" max="10" width="7.7109375" style="2" customWidth="1"/>
    <col min="11" max="11" width="15.421875" style="2" customWidth="1"/>
    <col min="12" max="12" width="9.8515625" style="16" customWidth="1"/>
    <col min="13" max="16384" width="22.7109375" style="2" customWidth="1"/>
  </cols>
  <sheetData>
    <row r="1" spans="1:12" ht="24">
      <c r="A1" s="280" t="s">
        <v>15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12" ht="24">
      <c r="A2" s="281" t="s">
        <v>68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</row>
    <row r="3" spans="1:12" ht="24">
      <c r="A3" s="282" t="s">
        <v>32</v>
      </c>
      <c r="B3" s="282"/>
      <c r="C3" s="282"/>
      <c r="D3" s="282"/>
      <c r="E3" s="282"/>
      <c r="F3" s="282"/>
      <c r="G3" s="282"/>
      <c r="H3" s="282"/>
      <c r="I3" s="282"/>
      <c r="J3" s="282"/>
      <c r="K3" s="283"/>
      <c r="L3" s="35" t="s">
        <v>30</v>
      </c>
    </row>
    <row r="4" spans="1:12" ht="24">
      <c r="A4" s="284" t="s">
        <v>281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</row>
    <row r="5" spans="1:12" ht="24">
      <c r="A5" s="284" t="s">
        <v>280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</row>
    <row r="6" spans="1:12" ht="24">
      <c r="A6" s="285" t="s">
        <v>277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</row>
    <row r="7" spans="1:12" ht="24">
      <c r="A7" s="279" t="s">
        <v>427</v>
      </c>
      <c r="B7" s="279"/>
      <c r="C7" s="279"/>
      <c r="D7" s="70"/>
      <c r="E7" s="70"/>
      <c r="F7" s="70"/>
      <c r="G7" s="71"/>
      <c r="H7" s="71"/>
      <c r="I7" s="71"/>
      <c r="J7" s="71"/>
      <c r="K7" s="71"/>
      <c r="L7" s="71"/>
    </row>
    <row r="8" spans="1:12" ht="24">
      <c r="A8" s="4"/>
      <c r="B8" s="10"/>
      <c r="C8" s="10"/>
      <c r="D8" s="69" t="s">
        <v>3</v>
      </c>
      <c r="E8" s="276" t="s">
        <v>38</v>
      </c>
      <c r="F8" s="277"/>
      <c r="G8" s="277"/>
      <c r="H8" s="277"/>
      <c r="I8" s="278"/>
      <c r="J8" s="36"/>
      <c r="K8" s="37" t="s">
        <v>6</v>
      </c>
      <c r="L8" s="37" t="s">
        <v>7</v>
      </c>
    </row>
    <row r="9" spans="1:12" ht="24">
      <c r="A9" s="1" t="s">
        <v>0</v>
      </c>
      <c r="B9" s="5" t="s">
        <v>1</v>
      </c>
      <c r="C9" s="5" t="s">
        <v>2</v>
      </c>
      <c r="D9" s="19" t="s">
        <v>4</v>
      </c>
      <c r="E9" s="38">
        <v>2561</v>
      </c>
      <c r="F9" s="38">
        <v>2562</v>
      </c>
      <c r="G9" s="38">
        <v>2563</v>
      </c>
      <c r="H9" s="39">
        <v>2564</v>
      </c>
      <c r="I9" s="39">
        <v>2565</v>
      </c>
      <c r="J9" s="38" t="s">
        <v>17</v>
      </c>
      <c r="K9" s="38" t="s">
        <v>5</v>
      </c>
      <c r="L9" s="38" t="s">
        <v>8</v>
      </c>
    </row>
    <row r="10" spans="1:12" ht="24">
      <c r="A10" s="8"/>
      <c r="B10" s="7"/>
      <c r="C10" s="7"/>
      <c r="D10" s="20"/>
      <c r="E10" s="41" t="s">
        <v>9</v>
      </c>
      <c r="F10" s="41" t="s">
        <v>9</v>
      </c>
      <c r="G10" s="41" t="s">
        <v>9</v>
      </c>
      <c r="H10" s="42" t="s">
        <v>9</v>
      </c>
      <c r="I10" s="42" t="s">
        <v>9</v>
      </c>
      <c r="J10" s="41" t="s">
        <v>16</v>
      </c>
      <c r="K10" s="41"/>
      <c r="L10" s="41"/>
    </row>
    <row r="11" spans="1:12" ht="24">
      <c r="A11" s="4">
        <v>1</v>
      </c>
      <c r="B11" s="106" t="s">
        <v>629</v>
      </c>
      <c r="C11" s="18" t="s">
        <v>431</v>
      </c>
      <c r="D11" s="4" t="s">
        <v>183</v>
      </c>
      <c r="E11" s="85">
        <v>50000</v>
      </c>
      <c r="F11" s="85">
        <v>50000</v>
      </c>
      <c r="G11" s="85">
        <v>50000</v>
      </c>
      <c r="H11" s="85">
        <v>50000</v>
      </c>
      <c r="I11" s="85">
        <v>50000</v>
      </c>
      <c r="J11" s="74" t="s">
        <v>136</v>
      </c>
      <c r="K11" s="18" t="s">
        <v>443</v>
      </c>
      <c r="L11" s="75" t="s">
        <v>173</v>
      </c>
    </row>
    <row r="12" spans="1:13" s="3" customFormat="1" ht="22.5" customHeight="1">
      <c r="A12" s="8"/>
      <c r="B12" s="108" t="s">
        <v>433</v>
      </c>
      <c r="C12" s="20" t="s">
        <v>432</v>
      </c>
      <c r="D12" s="8"/>
      <c r="E12" s="8"/>
      <c r="F12" s="8"/>
      <c r="G12" s="8"/>
      <c r="H12" s="8"/>
      <c r="I12" s="8"/>
      <c r="J12" s="87"/>
      <c r="K12" s="20" t="s">
        <v>630</v>
      </c>
      <c r="L12" s="6"/>
      <c r="M12" s="2"/>
    </row>
    <row r="13" spans="1:12" ht="24">
      <c r="A13" s="1">
        <v>2</v>
      </c>
      <c r="B13" s="63" t="s">
        <v>434</v>
      </c>
      <c r="C13" s="19" t="s">
        <v>435</v>
      </c>
      <c r="D13" s="5" t="s">
        <v>183</v>
      </c>
      <c r="E13" s="86" t="s">
        <v>13</v>
      </c>
      <c r="F13" s="86" t="s">
        <v>13</v>
      </c>
      <c r="G13" s="86" t="s">
        <v>13</v>
      </c>
      <c r="H13" s="86">
        <v>50000</v>
      </c>
      <c r="I13" s="86">
        <v>50000</v>
      </c>
      <c r="J13" s="78" t="s">
        <v>190</v>
      </c>
      <c r="K13" s="19" t="s">
        <v>444</v>
      </c>
      <c r="L13" s="79" t="s">
        <v>173</v>
      </c>
    </row>
    <row r="14" spans="1:13" ht="24">
      <c r="A14" s="1"/>
      <c r="B14" s="63" t="s">
        <v>436</v>
      </c>
      <c r="C14" s="19" t="s">
        <v>437</v>
      </c>
      <c r="D14" s="5"/>
      <c r="E14" s="1"/>
      <c r="F14" s="1"/>
      <c r="G14" s="1"/>
      <c r="H14" s="1"/>
      <c r="I14" s="1"/>
      <c r="J14" s="5"/>
      <c r="K14" s="19" t="s">
        <v>437</v>
      </c>
      <c r="L14" s="79"/>
      <c r="M14" s="3"/>
    </row>
    <row r="15" spans="1:13" ht="24">
      <c r="A15" s="8"/>
      <c r="B15" s="7"/>
      <c r="C15" s="7" t="s">
        <v>432</v>
      </c>
      <c r="D15" s="87"/>
      <c r="E15" s="87"/>
      <c r="F15" s="87"/>
      <c r="G15" s="87"/>
      <c r="H15" s="87"/>
      <c r="I15" s="87"/>
      <c r="J15" s="87"/>
      <c r="K15" s="6" t="s">
        <v>631</v>
      </c>
      <c r="L15" s="79"/>
      <c r="M15" s="3"/>
    </row>
    <row r="16" spans="1:13" ht="24">
      <c r="A16" s="1">
        <v>3</v>
      </c>
      <c r="B16" s="63" t="s">
        <v>438</v>
      </c>
      <c r="C16" s="63" t="s">
        <v>439</v>
      </c>
      <c r="D16" s="1" t="s">
        <v>440</v>
      </c>
      <c r="E16" s="86" t="s">
        <v>167</v>
      </c>
      <c r="F16" s="86" t="s">
        <v>13</v>
      </c>
      <c r="G16" s="86" t="s">
        <v>13</v>
      </c>
      <c r="H16" s="86">
        <v>50000</v>
      </c>
      <c r="I16" s="86">
        <v>50000</v>
      </c>
      <c r="J16" s="78" t="s">
        <v>136</v>
      </c>
      <c r="K16" s="63" t="s">
        <v>445</v>
      </c>
      <c r="L16" s="75" t="s">
        <v>173</v>
      </c>
      <c r="M16" s="3"/>
    </row>
    <row r="17" spans="1:13" ht="24">
      <c r="A17" s="8"/>
      <c r="B17" s="7" t="s">
        <v>441</v>
      </c>
      <c r="C17" s="7" t="s">
        <v>442</v>
      </c>
      <c r="D17" s="8"/>
      <c r="E17" s="8"/>
      <c r="F17" s="8"/>
      <c r="G17" s="8"/>
      <c r="H17" s="8"/>
      <c r="I17" s="8"/>
      <c r="J17" s="87"/>
      <c r="K17" s="7"/>
      <c r="L17" s="6"/>
      <c r="M17" s="3"/>
    </row>
    <row r="18" spans="1:13" ht="24">
      <c r="A18" s="4">
        <v>4</v>
      </c>
      <c r="B18" s="106" t="s">
        <v>464</v>
      </c>
      <c r="C18" s="18" t="s">
        <v>1672</v>
      </c>
      <c r="D18" s="4" t="s">
        <v>190</v>
      </c>
      <c r="E18" s="85" t="s">
        <v>13</v>
      </c>
      <c r="F18" s="85" t="s">
        <v>13</v>
      </c>
      <c r="G18" s="85" t="s">
        <v>13</v>
      </c>
      <c r="H18" s="74" t="s">
        <v>13</v>
      </c>
      <c r="I18" s="85">
        <v>10000</v>
      </c>
      <c r="J18" s="74" t="s">
        <v>190</v>
      </c>
      <c r="K18" s="18" t="s">
        <v>474</v>
      </c>
      <c r="L18" s="75" t="s">
        <v>173</v>
      </c>
      <c r="M18" s="3"/>
    </row>
    <row r="19" spans="1:13" ht="24">
      <c r="A19" s="8"/>
      <c r="B19" s="108" t="s">
        <v>465</v>
      </c>
      <c r="C19" s="20" t="s">
        <v>1673</v>
      </c>
      <c r="D19" s="8"/>
      <c r="E19" s="8"/>
      <c r="F19" s="8"/>
      <c r="G19" s="8"/>
      <c r="H19" s="87"/>
      <c r="I19" s="8"/>
      <c r="J19" s="87"/>
      <c r="K19" s="20" t="s">
        <v>475</v>
      </c>
      <c r="L19" s="6"/>
      <c r="M19" s="3"/>
    </row>
    <row r="20" spans="1:13" ht="24">
      <c r="A20" s="1">
        <v>5</v>
      </c>
      <c r="B20" s="63" t="s">
        <v>466</v>
      </c>
      <c r="C20" s="63" t="s">
        <v>467</v>
      </c>
      <c r="D20" s="1" t="s">
        <v>468</v>
      </c>
      <c r="E20" s="86" t="s">
        <v>167</v>
      </c>
      <c r="F20" s="86" t="s">
        <v>13</v>
      </c>
      <c r="G20" s="86" t="s">
        <v>167</v>
      </c>
      <c r="H20" s="78" t="s">
        <v>13</v>
      </c>
      <c r="I20" s="86">
        <v>10000</v>
      </c>
      <c r="J20" s="78" t="s">
        <v>136</v>
      </c>
      <c r="K20" s="63" t="s">
        <v>476</v>
      </c>
      <c r="L20" s="79" t="s">
        <v>14</v>
      </c>
      <c r="M20" s="3"/>
    </row>
    <row r="21" spans="1:13" ht="24">
      <c r="A21" s="1"/>
      <c r="B21" s="63" t="s">
        <v>469</v>
      </c>
      <c r="C21" s="63" t="s">
        <v>470</v>
      </c>
      <c r="D21" s="1"/>
      <c r="E21" s="1" t="s">
        <v>187</v>
      </c>
      <c r="F21" s="1"/>
      <c r="G21" s="1" t="s">
        <v>187</v>
      </c>
      <c r="H21" s="5"/>
      <c r="I21" s="1"/>
      <c r="J21" s="5"/>
      <c r="K21" s="63" t="s">
        <v>477</v>
      </c>
      <c r="L21" s="79"/>
      <c r="M21" s="3"/>
    </row>
    <row r="22" spans="1:13" ht="24">
      <c r="A22" s="4">
        <v>6</v>
      </c>
      <c r="B22" s="106" t="s">
        <v>633</v>
      </c>
      <c r="C22" s="18" t="s">
        <v>471</v>
      </c>
      <c r="D22" s="4" t="s">
        <v>164</v>
      </c>
      <c r="E22" s="85" t="s">
        <v>167</v>
      </c>
      <c r="F22" s="85" t="s">
        <v>13</v>
      </c>
      <c r="G22" s="85" t="s">
        <v>167</v>
      </c>
      <c r="H22" s="74" t="s">
        <v>13</v>
      </c>
      <c r="I22" s="85">
        <v>80000</v>
      </c>
      <c r="J22" s="74" t="s">
        <v>190</v>
      </c>
      <c r="K22" s="18" t="s">
        <v>478</v>
      </c>
      <c r="L22" s="75" t="s">
        <v>173</v>
      </c>
      <c r="M22" s="3"/>
    </row>
    <row r="23" spans="1:13" ht="27">
      <c r="A23" s="8"/>
      <c r="B23" s="108"/>
      <c r="C23" s="20" t="s">
        <v>472</v>
      </c>
      <c r="D23" s="8"/>
      <c r="E23" s="8" t="s">
        <v>187</v>
      </c>
      <c r="F23" s="8"/>
      <c r="G23" s="8" t="s">
        <v>187</v>
      </c>
      <c r="H23" s="87"/>
      <c r="I23" s="8"/>
      <c r="J23" s="87"/>
      <c r="K23" s="20"/>
      <c r="L23" s="267">
        <v>78</v>
      </c>
      <c r="M23" s="3"/>
    </row>
    <row r="24" spans="1:13" ht="24">
      <c r="A24" s="4"/>
      <c r="B24" s="10"/>
      <c r="C24" s="10"/>
      <c r="D24" s="69" t="s">
        <v>3</v>
      </c>
      <c r="E24" s="276" t="s">
        <v>38</v>
      </c>
      <c r="F24" s="277"/>
      <c r="G24" s="277"/>
      <c r="H24" s="277"/>
      <c r="I24" s="278"/>
      <c r="J24" s="36"/>
      <c r="K24" s="37" t="s">
        <v>6</v>
      </c>
      <c r="L24" s="37" t="s">
        <v>7</v>
      </c>
      <c r="M24" s="3"/>
    </row>
    <row r="25" spans="1:13" ht="24">
      <c r="A25" s="1" t="s">
        <v>0</v>
      </c>
      <c r="B25" s="5" t="s">
        <v>1</v>
      </c>
      <c r="C25" s="5" t="s">
        <v>2</v>
      </c>
      <c r="D25" s="19" t="s">
        <v>4</v>
      </c>
      <c r="E25" s="38">
        <v>2561</v>
      </c>
      <c r="F25" s="38">
        <v>2562</v>
      </c>
      <c r="G25" s="38">
        <v>2563</v>
      </c>
      <c r="H25" s="39">
        <v>2564</v>
      </c>
      <c r="I25" s="39">
        <v>2565</v>
      </c>
      <c r="J25" s="38" t="s">
        <v>17</v>
      </c>
      <c r="K25" s="38" t="s">
        <v>5</v>
      </c>
      <c r="L25" s="38" t="s">
        <v>8</v>
      </c>
      <c r="M25" s="3"/>
    </row>
    <row r="26" spans="1:13" ht="24">
      <c r="A26" s="8"/>
      <c r="B26" s="7"/>
      <c r="C26" s="7"/>
      <c r="D26" s="20"/>
      <c r="E26" s="41" t="s">
        <v>9</v>
      </c>
      <c r="F26" s="41" t="s">
        <v>9</v>
      </c>
      <c r="G26" s="41" t="s">
        <v>9</v>
      </c>
      <c r="H26" s="42" t="s">
        <v>9</v>
      </c>
      <c r="I26" s="42" t="s">
        <v>9</v>
      </c>
      <c r="J26" s="41" t="s">
        <v>16</v>
      </c>
      <c r="K26" s="41"/>
      <c r="L26" s="41"/>
      <c r="M26" s="3"/>
    </row>
    <row r="27" spans="1:13" ht="24">
      <c r="A27" s="4">
        <v>7</v>
      </c>
      <c r="B27" s="10" t="s">
        <v>634</v>
      </c>
      <c r="C27" s="10" t="s">
        <v>479</v>
      </c>
      <c r="D27" s="4" t="s">
        <v>164</v>
      </c>
      <c r="E27" s="85">
        <v>30000</v>
      </c>
      <c r="F27" s="85">
        <v>30000</v>
      </c>
      <c r="G27" s="85">
        <v>30000</v>
      </c>
      <c r="H27" s="85">
        <v>30000</v>
      </c>
      <c r="I27" s="85">
        <v>30000</v>
      </c>
      <c r="J27" s="74" t="s">
        <v>266</v>
      </c>
      <c r="K27" s="10" t="s">
        <v>482</v>
      </c>
      <c r="L27" s="75" t="s">
        <v>173</v>
      </c>
      <c r="M27" s="3"/>
    </row>
    <row r="28" spans="1:13" ht="24">
      <c r="A28" s="8"/>
      <c r="B28" s="7"/>
      <c r="C28" s="7" t="s">
        <v>480</v>
      </c>
      <c r="D28" s="8"/>
      <c r="E28" s="8"/>
      <c r="F28" s="8"/>
      <c r="G28" s="8"/>
      <c r="H28" s="8"/>
      <c r="I28" s="8"/>
      <c r="J28" s="87"/>
      <c r="K28" s="7" t="s">
        <v>483</v>
      </c>
      <c r="L28" s="6"/>
      <c r="M28" s="3"/>
    </row>
    <row r="29" spans="1:13" ht="107.25" customHeight="1">
      <c r="A29" s="193">
        <v>8</v>
      </c>
      <c r="B29" s="195" t="s">
        <v>1652</v>
      </c>
      <c r="C29" s="194" t="s">
        <v>1653</v>
      </c>
      <c r="D29" s="194" t="s">
        <v>1960</v>
      </c>
      <c r="E29" s="195" t="s">
        <v>13</v>
      </c>
      <c r="F29" s="196">
        <v>50000</v>
      </c>
      <c r="G29" s="196">
        <v>50000</v>
      </c>
      <c r="H29" s="196">
        <v>50000</v>
      </c>
      <c r="I29" s="196">
        <v>50000</v>
      </c>
      <c r="J29" s="194" t="s">
        <v>1958</v>
      </c>
      <c r="K29" s="194" t="s">
        <v>1654</v>
      </c>
      <c r="L29" s="194" t="s">
        <v>1959</v>
      </c>
      <c r="M29" s="3"/>
    </row>
    <row r="30" spans="1:13" ht="28.5" customHeight="1">
      <c r="A30" s="258"/>
      <c r="B30" s="259"/>
      <c r="C30" s="260"/>
      <c r="D30" s="260"/>
      <c r="E30" s="259"/>
      <c r="F30" s="261"/>
      <c r="G30" s="261"/>
      <c r="H30" s="261"/>
      <c r="I30" s="261"/>
      <c r="J30" s="260"/>
      <c r="K30" s="260"/>
      <c r="L30" s="260"/>
      <c r="M30" s="3"/>
    </row>
    <row r="31" spans="1:12" ht="24">
      <c r="A31" s="279" t="s">
        <v>2148</v>
      </c>
      <c r="B31" s="279"/>
      <c r="C31" s="279"/>
      <c r="D31" s="99"/>
      <c r="E31" s="99"/>
      <c r="F31" s="113"/>
      <c r="G31" s="99"/>
      <c r="H31" s="99"/>
      <c r="I31" s="99"/>
      <c r="J31" s="99"/>
      <c r="K31" s="99"/>
      <c r="L31" s="99"/>
    </row>
    <row r="32" spans="1:12" ht="24">
      <c r="A32" s="4">
        <v>1</v>
      </c>
      <c r="B32" s="106" t="s">
        <v>446</v>
      </c>
      <c r="C32" s="18" t="s">
        <v>447</v>
      </c>
      <c r="D32" s="4" t="s">
        <v>448</v>
      </c>
      <c r="E32" s="85">
        <v>50000</v>
      </c>
      <c r="F32" s="85" t="s">
        <v>167</v>
      </c>
      <c r="G32" s="85">
        <v>50000</v>
      </c>
      <c r="H32" s="78" t="s">
        <v>13</v>
      </c>
      <c r="I32" s="85">
        <v>50000</v>
      </c>
      <c r="J32" s="78" t="s">
        <v>455</v>
      </c>
      <c r="K32" s="63" t="s">
        <v>456</v>
      </c>
      <c r="L32" s="79" t="s">
        <v>173</v>
      </c>
    </row>
    <row r="33" spans="1:12" ht="24">
      <c r="A33" s="1"/>
      <c r="B33" s="107"/>
      <c r="C33" s="19"/>
      <c r="D33" s="1"/>
      <c r="E33" s="1"/>
      <c r="F33" s="1"/>
      <c r="G33" s="1"/>
      <c r="H33" s="5"/>
      <c r="I33" s="8"/>
      <c r="J33" s="5"/>
      <c r="K33" s="63" t="s">
        <v>454</v>
      </c>
      <c r="L33" s="79"/>
    </row>
    <row r="34" spans="1:12" ht="24">
      <c r="A34" s="4">
        <v>2</v>
      </c>
      <c r="B34" s="10" t="s">
        <v>632</v>
      </c>
      <c r="C34" s="10" t="s">
        <v>449</v>
      </c>
      <c r="D34" s="88" t="s">
        <v>450</v>
      </c>
      <c r="E34" s="85">
        <v>60000</v>
      </c>
      <c r="F34" s="85">
        <v>60000</v>
      </c>
      <c r="G34" s="85">
        <v>60000</v>
      </c>
      <c r="H34" s="85">
        <v>60000</v>
      </c>
      <c r="I34" s="85">
        <v>60000</v>
      </c>
      <c r="J34" s="88" t="s">
        <v>190</v>
      </c>
      <c r="K34" s="10" t="s">
        <v>457</v>
      </c>
      <c r="L34" s="75" t="s">
        <v>173</v>
      </c>
    </row>
    <row r="35" spans="1:12" ht="24">
      <c r="A35" s="1"/>
      <c r="B35" s="63"/>
      <c r="C35" s="63" t="s">
        <v>451</v>
      </c>
      <c r="D35" s="5"/>
      <c r="E35" s="1"/>
      <c r="F35" s="1"/>
      <c r="G35" s="1"/>
      <c r="H35" s="1"/>
      <c r="I35" s="1"/>
      <c r="J35" s="78"/>
      <c r="K35" s="63" t="s">
        <v>458</v>
      </c>
      <c r="L35" s="79"/>
    </row>
    <row r="36" spans="1:12" ht="24">
      <c r="A36" s="1"/>
      <c r="B36" s="63"/>
      <c r="C36" s="19" t="s">
        <v>452</v>
      </c>
      <c r="D36" s="5"/>
      <c r="E36" s="1"/>
      <c r="F36" s="1"/>
      <c r="G36" s="1"/>
      <c r="H36" s="1"/>
      <c r="I36" s="1"/>
      <c r="J36" s="5"/>
      <c r="K36" s="19" t="s">
        <v>459</v>
      </c>
      <c r="L36" s="79"/>
    </row>
    <row r="37" spans="1:12" ht="24">
      <c r="A37" s="4">
        <v>3</v>
      </c>
      <c r="B37" s="10" t="s">
        <v>453</v>
      </c>
      <c r="C37" s="18" t="s">
        <v>431</v>
      </c>
      <c r="D37" s="4" t="s">
        <v>450</v>
      </c>
      <c r="E37" s="85" t="s">
        <v>167</v>
      </c>
      <c r="F37" s="85" t="s">
        <v>13</v>
      </c>
      <c r="G37" s="88" t="s">
        <v>167</v>
      </c>
      <c r="H37" s="88" t="s">
        <v>13</v>
      </c>
      <c r="I37" s="85">
        <v>50000</v>
      </c>
      <c r="J37" s="88" t="s">
        <v>190</v>
      </c>
      <c r="K37" s="18" t="s">
        <v>460</v>
      </c>
      <c r="L37" s="75" t="s">
        <v>173</v>
      </c>
    </row>
    <row r="38" spans="1:12" ht="24">
      <c r="A38" s="8"/>
      <c r="B38" s="7"/>
      <c r="C38" s="20" t="s">
        <v>432</v>
      </c>
      <c r="D38" s="1"/>
      <c r="E38" s="86"/>
      <c r="F38" s="1"/>
      <c r="G38" s="86"/>
      <c r="H38" s="78"/>
      <c r="I38" s="8"/>
      <c r="J38" s="78"/>
      <c r="K38" s="19" t="s">
        <v>432</v>
      </c>
      <c r="L38" s="79"/>
    </row>
    <row r="39" spans="1:12" ht="24">
      <c r="A39" s="4">
        <v>4</v>
      </c>
      <c r="B39" s="10" t="s">
        <v>635</v>
      </c>
      <c r="C39" s="10" t="s">
        <v>481</v>
      </c>
      <c r="D39" s="4" t="s">
        <v>136</v>
      </c>
      <c r="E39" s="85" t="s">
        <v>167</v>
      </c>
      <c r="F39" s="85" t="s">
        <v>13</v>
      </c>
      <c r="G39" s="85" t="s">
        <v>167</v>
      </c>
      <c r="H39" s="74" t="s">
        <v>13</v>
      </c>
      <c r="I39" s="85">
        <v>50000</v>
      </c>
      <c r="J39" s="74" t="s">
        <v>136</v>
      </c>
      <c r="K39" s="10" t="s">
        <v>484</v>
      </c>
      <c r="L39" s="75" t="s">
        <v>14</v>
      </c>
    </row>
    <row r="40" spans="1:12" ht="24">
      <c r="A40" s="8"/>
      <c r="B40" s="7"/>
      <c r="C40" s="7"/>
      <c r="D40" s="8"/>
      <c r="E40" s="8"/>
      <c r="F40" s="8"/>
      <c r="G40" s="8"/>
      <c r="H40" s="87"/>
      <c r="I40" s="8"/>
      <c r="J40" s="87"/>
      <c r="K40" s="7" t="s">
        <v>294</v>
      </c>
      <c r="L40" s="6"/>
    </row>
    <row r="41" spans="1:12" ht="24">
      <c r="A41" s="4">
        <v>5</v>
      </c>
      <c r="B41" s="106" t="s">
        <v>1961</v>
      </c>
      <c r="C41" s="18" t="s">
        <v>1962</v>
      </c>
      <c r="D41" s="4" t="s">
        <v>183</v>
      </c>
      <c r="E41" s="85" t="s">
        <v>13</v>
      </c>
      <c r="F41" s="85" t="s">
        <v>167</v>
      </c>
      <c r="G41" s="85" t="s">
        <v>13</v>
      </c>
      <c r="H41" s="78">
        <v>50000</v>
      </c>
      <c r="I41" s="85">
        <v>50000</v>
      </c>
      <c r="J41" s="78" t="s">
        <v>455</v>
      </c>
      <c r="K41" s="18" t="s">
        <v>1963</v>
      </c>
      <c r="L41" s="79" t="s">
        <v>173</v>
      </c>
    </row>
    <row r="42" spans="1:12" ht="26.25">
      <c r="A42" s="8"/>
      <c r="B42" s="108"/>
      <c r="C42" s="20" t="s">
        <v>146</v>
      </c>
      <c r="D42" s="8"/>
      <c r="E42" s="8"/>
      <c r="F42" s="8"/>
      <c r="G42" s="8"/>
      <c r="H42" s="87"/>
      <c r="I42" s="8"/>
      <c r="J42" s="87"/>
      <c r="K42" s="20" t="s">
        <v>146</v>
      </c>
      <c r="L42" s="267">
        <v>79</v>
      </c>
    </row>
  </sheetData>
  <sheetProtection/>
  <mergeCells count="10">
    <mergeCell ref="E24:I24"/>
    <mergeCell ref="A31:C31"/>
    <mergeCell ref="A7:C7"/>
    <mergeCell ref="E8:I8"/>
    <mergeCell ref="A1:L1"/>
    <mergeCell ref="A2:L2"/>
    <mergeCell ref="A3:K3"/>
    <mergeCell ref="A4:L4"/>
    <mergeCell ref="A5:L5"/>
    <mergeCell ref="A6:L6"/>
  </mergeCells>
  <printOptions horizontalCentered="1"/>
  <pageMargins left="0.5118110236220472" right="0.1968503937007874" top="0.4330708661417323" bottom="0.31496062992125984" header="0.1968503937007874" footer="0.1968503937007874"/>
  <pageSetup horizontalDpi="600" verticalDpi="600" orientation="landscape" paperSize="9" r:id="rId1"/>
  <headerFooter differentFirst="1">
    <evenHeader>&amp;Cหน้าที่ 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showGridLines="0" view="pageBreakPreview" zoomScale="120" zoomScaleSheetLayoutView="120" workbookViewId="0" topLeftCell="A31">
      <pane xSplit="22500" topLeftCell="M1" activePane="topLeft" state="split"/>
      <selection pane="topLeft" activeCell="C43" sqref="C43"/>
      <selection pane="topRight" activeCell="L779" sqref="L779:M780"/>
    </sheetView>
  </sheetViews>
  <sheetFormatPr defaultColWidth="22.7109375" defaultRowHeight="12.75"/>
  <cols>
    <col min="1" max="1" width="5.28125" style="15" customWidth="1"/>
    <col min="2" max="2" width="28.421875" style="2" customWidth="1"/>
    <col min="3" max="3" width="17.8515625" style="2" customWidth="1"/>
    <col min="4" max="4" width="10.7109375" style="2" customWidth="1"/>
    <col min="5" max="5" width="9.00390625" style="2" customWidth="1"/>
    <col min="6" max="6" width="9.8515625" style="15" customWidth="1"/>
    <col min="7" max="8" width="9.7109375" style="2" customWidth="1"/>
    <col min="9" max="9" width="9.140625" style="2" customWidth="1"/>
    <col min="10" max="10" width="7.7109375" style="2" customWidth="1"/>
    <col min="11" max="11" width="15.421875" style="2" customWidth="1"/>
    <col min="12" max="12" width="9.8515625" style="16" customWidth="1"/>
    <col min="13" max="16384" width="22.7109375" style="2" customWidth="1"/>
  </cols>
  <sheetData>
    <row r="1" spans="1:12" ht="24">
      <c r="A1" s="280" t="s">
        <v>15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12" ht="24">
      <c r="A2" s="281" t="s">
        <v>68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</row>
    <row r="3" spans="1:12" ht="24">
      <c r="A3" s="282" t="s">
        <v>32</v>
      </c>
      <c r="B3" s="282"/>
      <c r="C3" s="282"/>
      <c r="D3" s="282"/>
      <c r="E3" s="282"/>
      <c r="F3" s="282"/>
      <c r="G3" s="282"/>
      <c r="H3" s="282"/>
      <c r="I3" s="282"/>
      <c r="J3" s="282"/>
      <c r="K3" s="283"/>
      <c r="L3" s="35" t="s">
        <v>30</v>
      </c>
    </row>
    <row r="4" spans="1:12" ht="24">
      <c r="A4" s="284" t="s">
        <v>79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</row>
    <row r="5" spans="1:12" ht="24">
      <c r="A5" s="284" t="s">
        <v>282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</row>
    <row r="6" spans="1:12" ht="27.75">
      <c r="A6" s="287" t="s">
        <v>276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</row>
    <row r="7" spans="1:12" ht="27.75">
      <c r="A7" s="287" t="s">
        <v>402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</row>
    <row r="8" spans="1:12" ht="24">
      <c r="A8" s="4"/>
      <c r="B8" s="10"/>
      <c r="C8" s="10"/>
      <c r="D8" s="69" t="s">
        <v>3</v>
      </c>
      <c r="E8" s="276" t="s">
        <v>38</v>
      </c>
      <c r="F8" s="277"/>
      <c r="G8" s="277"/>
      <c r="H8" s="277"/>
      <c r="I8" s="278"/>
      <c r="J8" s="36"/>
      <c r="K8" s="37" t="s">
        <v>6</v>
      </c>
      <c r="L8" s="37" t="s">
        <v>7</v>
      </c>
    </row>
    <row r="9" spans="1:12" ht="24">
      <c r="A9" s="1" t="s">
        <v>0</v>
      </c>
      <c r="B9" s="5" t="s">
        <v>1</v>
      </c>
      <c r="C9" s="5" t="s">
        <v>2</v>
      </c>
      <c r="D9" s="19" t="s">
        <v>4</v>
      </c>
      <c r="E9" s="38">
        <v>2561</v>
      </c>
      <c r="F9" s="38">
        <v>2562</v>
      </c>
      <c r="G9" s="38">
        <v>2563</v>
      </c>
      <c r="H9" s="39">
        <v>2564</v>
      </c>
      <c r="I9" s="39">
        <v>2565</v>
      </c>
      <c r="J9" s="38" t="s">
        <v>17</v>
      </c>
      <c r="K9" s="38" t="s">
        <v>5</v>
      </c>
      <c r="L9" s="38" t="s">
        <v>8</v>
      </c>
    </row>
    <row r="10" spans="1:12" ht="24">
      <c r="A10" s="8"/>
      <c r="B10" s="7"/>
      <c r="C10" s="7"/>
      <c r="D10" s="20"/>
      <c r="E10" s="41" t="s">
        <v>9</v>
      </c>
      <c r="F10" s="41" t="s">
        <v>9</v>
      </c>
      <c r="G10" s="41" t="s">
        <v>9</v>
      </c>
      <c r="H10" s="42" t="s">
        <v>9</v>
      </c>
      <c r="I10" s="42" t="s">
        <v>9</v>
      </c>
      <c r="J10" s="41" t="s">
        <v>16</v>
      </c>
      <c r="K10" s="41"/>
      <c r="L10" s="41"/>
    </row>
    <row r="11" spans="1:12" ht="24">
      <c r="A11" s="4">
        <v>1</v>
      </c>
      <c r="B11" s="10" t="s">
        <v>387</v>
      </c>
      <c r="C11" s="10" t="s">
        <v>388</v>
      </c>
      <c r="D11" s="88" t="s">
        <v>164</v>
      </c>
      <c r="E11" s="74" t="s">
        <v>13</v>
      </c>
      <c r="F11" s="74" t="s">
        <v>13</v>
      </c>
      <c r="G11" s="74" t="s">
        <v>13</v>
      </c>
      <c r="H11" s="74">
        <v>130000</v>
      </c>
      <c r="I11" s="74">
        <v>130000</v>
      </c>
      <c r="J11" s="74" t="s">
        <v>395</v>
      </c>
      <c r="K11" s="10" t="s">
        <v>396</v>
      </c>
      <c r="L11" s="75" t="s">
        <v>173</v>
      </c>
    </row>
    <row r="12" spans="1:12" ht="24">
      <c r="A12" s="1"/>
      <c r="B12" s="63" t="s">
        <v>628</v>
      </c>
      <c r="C12" s="63" t="s">
        <v>389</v>
      </c>
      <c r="D12" s="5" t="s">
        <v>187</v>
      </c>
      <c r="E12" s="5"/>
      <c r="F12" s="5"/>
      <c r="G12" s="5"/>
      <c r="H12" s="5"/>
      <c r="I12" s="5"/>
      <c r="J12" s="5"/>
      <c r="K12" s="63" t="s">
        <v>397</v>
      </c>
      <c r="L12" s="79"/>
    </row>
    <row r="13" spans="1:13" s="3" customFormat="1" ht="22.5" customHeight="1">
      <c r="A13" s="1"/>
      <c r="B13" s="63"/>
      <c r="C13" s="63" t="s">
        <v>390</v>
      </c>
      <c r="D13" s="5" t="s">
        <v>187</v>
      </c>
      <c r="E13" s="5"/>
      <c r="F13" s="5"/>
      <c r="G13" s="5"/>
      <c r="H13" s="5"/>
      <c r="I13" s="5"/>
      <c r="J13" s="5"/>
      <c r="K13" s="63" t="s">
        <v>398</v>
      </c>
      <c r="L13" s="79"/>
      <c r="M13" s="2"/>
    </row>
    <row r="14" spans="1:12" ht="22.5" customHeight="1">
      <c r="A14" s="8"/>
      <c r="B14" s="7"/>
      <c r="C14" s="7"/>
      <c r="D14" s="87" t="s">
        <v>187</v>
      </c>
      <c r="E14" s="87"/>
      <c r="F14" s="87"/>
      <c r="G14" s="87"/>
      <c r="H14" s="87"/>
      <c r="I14" s="87"/>
      <c r="J14" s="87"/>
      <c r="K14" s="7" t="s">
        <v>399</v>
      </c>
      <c r="L14" s="6"/>
    </row>
    <row r="15" spans="1:12" ht="22.5" customHeight="1">
      <c r="A15" s="4">
        <v>2</v>
      </c>
      <c r="B15" s="10" t="s">
        <v>412</v>
      </c>
      <c r="C15" s="10" t="s">
        <v>413</v>
      </c>
      <c r="D15" s="4" t="s">
        <v>164</v>
      </c>
      <c r="E15" s="24" t="s">
        <v>167</v>
      </c>
      <c r="F15" s="24" t="s">
        <v>13</v>
      </c>
      <c r="G15" s="4" t="s">
        <v>167</v>
      </c>
      <c r="H15" s="88" t="s">
        <v>13</v>
      </c>
      <c r="I15" s="100">
        <v>130000</v>
      </c>
      <c r="J15" s="88" t="s">
        <v>136</v>
      </c>
      <c r="K15" s="10" t="s">
        <v>423</v>
      </c>
      <c r="L15" s="75" t="s">
        <v>173</v>
      </c>
    </row>
    <row r="16" spans="1:12" ht="22.5" customHeight="1">
      <c r="A16" s="8"/>
      <c r="B16" s="7" t="s">
        <v>294</v>
      </c>
      <c r="C16" s="7" t="s">
        <v>414</v>
      </c>
      <c r="D16" s="8"/>
      <c r="E16" s="8"/>
      <c r="F16" s="8"/>
      <c r="G16" s="8"/>
      <c r="H16" s="87"/>
      <c r="I16" s="6"/>
      <c r="J16" s="87"/>
      <c r="K16" s="7" t="s">
        <v>424</v>
      </c>
      <c r="L16" s="6"/>
    </row>
    <row r="17" spans="1:12" ht="22.5" customHeight="1">
      <c r="A17" s="59"/>
      <c r="B17" s="3"/>
      <c r="C17" s="3"/>
      <c r="D17" s="59"/>
      <c r="E17" s="59"/>
      <c r="F17" s="59"/>
      <c r="G17" s="59"/>
      <c r="H17" s="59"/>
      <c r="I17" s="3"/>
      <c r="J17" s="59"/>
      <c r="K17" s="3"/>
      <c r="L17" s="3"/>
    </row>
    <row r="18" spans="1:12" ht="22.5" customHeight="1">
      <c r="A18" s="59"/>
      <c r="B18" s="3"/>
      <c r="C18" s="3"/>
      <c r="D18" s="59"/>
      <c r="E18" s="59"/>
      <c r="F18" s="59"/>
      <c r="G18" s="59"/>
      <c r="H18" s="59"/>
      <c r="I18" s="3"/>
      <c r="J18" s="59"/>
      <c r="K18" s="3"/>
      <c r="L18" s="3"/>
    </row>
    <row r="19" spans="1:12" ht="22.5" customHeight="1">
      <c r="A19" s="59"/>
      <c r="B19" s="3"/>
      <c r="C19" s="3"/>
      <c r="D19" s="59"/>
      <c r="E19" s="59"/>
      <c r="F19" s="59"/>
      <c r="G19" s="59"/>
      <c r="H19" s="59"/>
      <c r="I19" s="3"/>
      <c r="J19" s="59"/>
      <c r="K19" s="3"/>
      <c r="L19" s="3"/>
    </row>
    <row r="20" spans="1:12" ht="22.5" customHeight="1">
      <c r="A20" s="59"/>
      <c r="B20" s="3"/>
      <c r="C20" s="3"/>
      <c r="D20" s="59"/>
      <c r="E20" s="59"/>
      <c r="F20" s="59"/>
      <c r="G20" s="59"/>
      <c r="H20" s="59"/>
      <c r="I20" s="3"/>
      <c r="J20" s="59"/>
      <c r="K20" s="3"/>
      <c r="L20" s="3"/>
    </row>
    <row r="21" spans="1:12" ht="22.5" customHeight="1">
      <c r="A21" s="59"/>
      <c r="B21" s="3"/>
      <c r="C21" s="3"/>
      <c r="D21" s="59"/>
      <c r="E21" s="59"/>
      <c r="F21" s="59"/>
      <c r="G21" s="59"/>
      <c r="H21" s="59"/>
      <c r="I21" s="3"/>
      <c r="J21" s="59"/>
      <c r="K21" s="3"/>
      <c r="L21" s="3"/>
    </row>
    <row r="22" spans="1:12" ht="22.5" customHeight="1">
      <c r="A22" s="59"/>
      <c r="B22" s="3"/>
      <c r="C22" s="3"/>
      <c r="D22" s="59"/>
      <c r="E22" s="59"/>
      <c r="F22" s="59"/>
      <c r="G22" s="59"/>
      <c r="H22" s="59"/>
      <c r="I22" s="3"/>
      <c r="J22" s="59"/>
      <c r="K22" s="3"/>
      <c r="L22" s="3"/>
    </row>
    <row r="23" spans="1:12" ht="22.5" customHeight="1">
      <c r="A23" s="59"/>
      <c r="B23" s="3"/>
      <c r="C23" s="3"/>
      <c r="D23" s="59"/>
      <c r="E23" s="59"/>
      <c r="F23" s="59"/>
      <c r="G23" s="59"/>
      <c r="H23" s="59"/>
      <c r="I23" s="3"/>
      <c r="J23" s="59"/>
      <c r="K23" s="3"/>
      <c r="L23" s="268">
        <v>76</v>
      </c>
    </row>
    <row r="24" spans="1:12" ht="22.5" customHeight="1">
      <c r="A24" s="286" t="s">
        <v>2125</v>
      </c>
      <c r="B24" s="286"/>
      <c r="C24" s="286"/>
      <c r="D24" s="120"/>
      <c r="E24" s="120"/>
      <c r="F24" s="120"/>
      <c r="G24" s="120"/>
      <c r="H24" s="120"/>
      <c r="I24" s="120"/>
      <c r="J24" s="120"/>
      <c r="K24" s="116"/>
      <c r="L24" s="116"/>
    </row>
    <row r="25" spans="1:12" ht="22.5" customHeight="1">
      <c r="A25" s="4"/>
      <c r="B25" s="10"/>
      <c r="C25" s="10"/>
      <c r="D25" s="69" t="s">
        <v>3</v>
      </c>
      <c r="E25" s="276" t="s">
        <v>38</v>
      </c>
      <c r="F25" s="277"/>
      <c r="G25" s="277"/>
      <c r="H25" s="277"/>
      <c r="I25" s="278"/>
      <c r="J25" s="36"/>
      <c r="K25" s="37" t="s">
        <v>6</v>
      </c>
      <c r="L25" s="37" t="s">
        <v>7</v>
      </c>
    </row>
    <row r="26" spans="1:12" ht="22.5" customHeight="1">
      <c r="A26" s="1" t="s">
        <v>0</v>
      </c>
      <c r="B26" s="5" t="s">
        <v>1</v>
      </c>
      <c r="C26" s="5" t="s">
        <v>2</v>
      </c>
      <c r="D26" s="19" t="s">
        <v>4</v>
      </c>
      <c r="E26" s="38">
        <v>2561</v>
      </c>
      <c r="F26" s="38">
        <v>2562</v>
      </c>
      <c r="G26" s="38">
        <v>2563</v>
      </c>
      <c r="H26" s="39">
        <v>2564</v>
      </c>
      <c r="I26" s="39">
        <v>2565</v>
      </c>
      <c r="J26" s="38" t="s">
        <v>17</v>
      </c>
      <c r="K26" s="38" t="s">
        <v>5</v>
      </c>
      <c r="L26" s="38" t="s">
        <v>8</v>
      </c>
    </row>
    <row r="27" spans="1:12" ht="22.5" customHeight="1">
      <c r="A27" s="8"/>
      <c r="B27" s="7"/>
      <c r="C27" s="7"/>
      <c r="D27" s="20"/>
      <c r="E27" s="41" t="s">
        <v>9</v>
      </c>
      <c r="F27" s="41" t="s">
        <v>9</v>
      </c>
      <c r="G27" s="41" t="s">
        <v>9</v>
      </c>
      <c r="H27" s="42" t="s">
        <v>9</v>
      </c>
      <c r="I27" s="42" t="s">
        <v>9</v>
      </c>
      <c r="J27" s="41" t="s">
        <v>16</v>
      </c>
      <c r="K27" s="41"/>
      <c r="L27" s="41"/>
    </row>
    <row r="28" spans="1:13" ht="24">
      <c r="A28" s="4">
        <v>1</v>
      </c>
      <c r="B28" s="10" t="s">
        <v>391</v>
      </c>
      <c r="C28" s="10" t="s">
        <v>392</v>
      </c>
      <c r="D28" s="4" t="s">
        <v>136</v>
      </c>
      <c r="E28" s="85" t="s">
        <v>13</v>
      </c>
      <c r="F28" s="85" t="s">
        <v>13</v>
      </c>
      <c r="G28" s="85" t="s">
        <v>13</v>
      </c>
      <c r="H28" s="85">
        <v>30000</v>
      </c>
      <c r="I28" s="85">
        <v>30000</v>
      </c>
      <c r="J28" s="74" t="s">
        <v>136</v>
      </c>
      <c r="K28" s="10" t="s">
        <v>400</v>
      </c>
      <c r="L28" s="75" t="s">
        <v>173</v>
      </c>
      <c r="M28" s="3"/>
    </row>
    <row r="29" spans="1:13" ht="24">
      <c r="A29" s="8"/>
      <c r="B29" s="7" t="s">
        <v>393</v>
      </c>
      <c r="C29" s="7" t="s">
        <v>394</v>
      </c>
      <c r="D29" s="8"/>
      <c r="E29" s="8"/>
      <c r="F29" s="8"/>
      <c r="G29" s="8"/>
      <c r="H29" s="8"/>
      <c r="I29" s="8"/>
      <c r="J29" s="87"/>
      <c r="K29" s="7" t="s">
        <v>401</v>
      </c>
      <c r="L29" s="6"/>
      <c r="M29" s="3"/>
    </row>
    <row r="30" spans="1:12" ht="24">
      <c r="A30" s="4">
        <v>2</v>
      </c>
      <c r="B30" s="10" t="s">
        <v>403</v>
      </c>
      <c r="C30" s="10" t="s">
        <v>404</v>
      </c>
      <c r="D30" s="88" t="s">
        <v>183</v>
      </c>
      <c r="E30" s="74" t="s">
        <v>167</v>
      </c>
      <c r="F30" s="74" t="s">
        <v>13</v>
      </c>
      <c r="G30" s="74" t="s">
        <v>13</v>
      </c>
      <c r="H30" s="74">
        <v>130000</v>
      </c>
      <c r="I30" s="74">
        <v>130000</v>
      </c>
      <c r="J30" s="74" t="s">
        <v>136</v>
      </c>
      <c r="K30" s="10" t="s">
        <v>418</v>
      </c>
      <c r="L30" s="75" t="s">
        <v>173</v>
      </c>
    </row>
    <row r="31" spans="1:12" ht="24">
      <c r="A31" s="8"/>
      <c r="B31" s="7" t="s">
        <v>187</v>
      </c>
      <c r="C31" s="7" t="s">
        <v>405</v>
      </c>
      <c r="D31" s="87" t="s">
        <v>187</v>
      </c>
      <c r="E31" s="8" t="s">
        <v>187</v>
      </c>
      <c r="F31" s="8"/>
      <c r="G31" s="8"/>
      <c r="H31" s="8"/>
      <c r="I31" s="8"/>
      <c r="J31" s="87"/>
      <c r="K31" s="7" t="s">
        <v>419</v>
      </c>
      <c r="L31" s="6"/>
    </row>
    <row r="32" spans="1:12" ht="24">
      <c r="A32" s="4">
        <v>3</v>
      </c>
      <c r="B32" s="10" t="s">
        <v>409</v>
      </c>
      <c r="C32" s="10" t="s">
        <v>410</v>
      </c>
      <c r="D32" s="88" t="s">
        <v>164</v>
      </c>
      <c r="E32" s="74" t="s">
        <v>13</v>
      </c>
      <c r="F32" s="74" t="s">
        <v>13</v>
      </c>
      <c r="G32" s="74" t="s">
        <v>13</v>
      </c>
      <c r="H32" s="74">
        <v>130000</v>
      </c>
      <c r="I32" s="74">
        <v>130000</v>
      </c>
      <c r="J32" s="74" t="s">
        <v>183</v>
      </c>
      <c r="K32" s="10" t="s">
        <v>421</v>
      </c>
      <c r="L32" s="75" t="s">
        <v>173</v>
      </c>
    </row>
    <row r="33" spans="1:12" ht="24">
      <c r="A33" s="1"/>
      <c r="B33" s="63" t="s">
        <v>294</v>
      </c>
      <c r="C33" s="63" t="s">
        <v>411</v>
      </c>
      <c r="D33" s="5" t="s">
        <v>187</v>
      </c>
      <c r="E33" s="5"/>
      <c r="F33" s="5"/>
      <c r="G33" s="5"/>
      <c r="H33" s="5"/>
      <c r="I33" s="8"/>
      <c r="J33" s="5"/>
      <c r="K33" s="63" t="s">
        <v>422</v>
      </c>
      <c r="L33" s="79"/>
    </row>
    <row r="34" spans="1:12" ht="24">
      <c r="A34" s="4">
        <v>4</v>
      </c>
      <c r="B34" s="75" t="s">
        <v>415</v>
      </c>
      <c r="C34" s="75" t="s">
        <v>416</v>
      </c>
      <c r="D34" s="4" t="s">
        <v>363</v>
      </c>
      <c r="E34" s="24" t="s">
        <v>167</v>
      </c>
      <c r="F34" s="24" t="s">
        <v>13</v>
      </c>
      <c r="G34" s="24" t="s">
        <v>167</v>
      </c>
      <c r="H34" s="104" t="s">
        <v>13</v>
      </c>
      <c r="I34" s="24">
        <v>800000</v>
      </c>
      <c r="J34" s="24" t="s">
        <v>136</v>
      </c>
      <c r="K34" s="75" t="s">
        <v>425</v>
      </c>
      <c r="L34" s="75" t="s">
        <v>14</v>
      </c>
    </row>
    <row r="35" spans="1:12" ht="24">
      <c r="A35" s="8"/>
      <c r="B35" s="6" t="s">
        <v>417</v>
      </c>
      <c r="C35" s="6" t="s">
        <v>233</v>
      </c>
      <c r="D35" s="8"/>
      <c r="E35" s="8"/>
      <c r="F35" s="8"/>
      <c r="G35" s="8" t="s">
        <v>187</v>
      </c>
      <c r="H35" s="8"/>
      <c r="I35" s="8"/>
      <c r="J35" s="8"/>
      <c r="K35" s="6" t="s">
        <v>426</v>
      </c>
      <c r="L35" s="6"/>
    </row>
    <row r="36" spans="1:12" ht="24">
      <c r="A36" s="77">
        <v>5</v>
      </c>
      <c r="B36" s="11" t="s">
        <v>428</v>
      </c>
      <c r="C36" s="11" t="s">
        <v>416</v>
      </c>
      <c r="D36" s="96" t="s">
        <v>363</v>
      </c>
      <c r="E36" s="94" t="s">
        <v>167</v>
      </c>
      <c r="F36" s="105" t="s">
        <v>167</v>
      </c>
      <c r="G36" s="94" t="s">
        <v>13</v>
      </c>
      <c r="H36" s="95" t="s">
        <v>13</v>
      </c>
      <c r="I36" s="115">
        <v>100000</v>
      </c>
      <c r="J36" s="95" t="s">
        <v>190</v>
      </c>
      <c r="K36" s="11" t="s">
        <v>425</v>
      </c>
      <c r="L36" s="23" t="s">
        <v>173</v>
      </c>
    </row>
    <row r="37" spans="1:12" ht="24">
      <c r="A37" s="12"/>
      <c r="B37" s="13" t="s">
        <v>429</v>
      </c>
      <c r="C37" s="13" t="s">
        <v>233</v>
      </c>
      <c r="D37" s="103"/>
      <c r="E37" s="12"/>
      <c r="F37" s="114"/>
      <c r="G37" s="12"/>
      <c r="H37" s="103"/>
      <c r="I37" s="60"/>
      <c r="J37" s="103"/>
      <c r="K37" s="13" t="s">
        <v>426</v>
      </c>
      <c r="L37" s="22"/>
    </row>
    <row r="38" spans="1:12" ht="24">
      <c r="A38" s="154"/>
      <c r="B38" s="110"/>
      <c r="C38" s="110"/>
      <c r="D38" s="110"/>
      <c r="E38" s="110"/>
      <c r="F38" s="154"/>
      <c r="G38" s="110"/>
      <c r="H38" s="110"/>
      <c r="I38" s="110"/>
      <c r="J38" s="110"/>
      <c r="K38" s="110"/>
      <c r="L38" s="110"/>
    </row>
    <row r="39" spans="1:12" ht="24">
      <c r="A39" s="59"/>
      <c r="B39" s="3"/>
      <c r="C39" s="3"/>
      <c r="D39" s="3"/>
      <c r="E39" s="3"/>
      <c r="F39" s="59"/>
      <c r="G39" s="3"/>
      <c r="H39" s="3"/>
      <c r="I39" s="3"/>
      <c r="J39" s="3"/>
      <c r="K39" s="3"/>
      <c r="L39" s="3"/>
    </row>
    <row r="40" spans="1:12" ht="24">
      <c r="A40" s="59"/>
      <c r="B40" s="3"/>
      <c r="C40" s="3"/>
      <c r="D40" s="3"/>
      <c r="E40" s="3"/>
      <c r="F40" s="59"/>
      <c r="G40" s="3"/>
      <c r="H40" s="3"/>
      <c r="I40" s="3"/>
      <c r="J40" s="3"/>
      <c r="K40" s="3"/>
      <c r="L40" s="3"/>
    </row>
    <row r="41" spans="1:12" ht="24">
      <c r="A41" s="59"/>
      <c r="B41" s="3"/>
      <c r="C41" s="3"/>
      <c r="D41" s="3"/>
      <c r="E41" s="3"/>
      <c r="F41" s="59"/>
      <c r="G41" s="3"/>
      <c r="H41" s="3"/>
      <c r="I41" s="3"/>
      <c r="J41" s="3"/>
      <c r="K41" s="3"/>
      <c r="L41" s="3"/>
    </row>
    <row r="42" spans="1:12" ht="24">
      <c r="A42" s="59"/>
      <c r="B42" s="3"/>
      <c r="C42" s="3"/>
      <c r="D42" s="3"/>
      <c r="E42" s="3"/>
      <c r="F42" s="59"/>
      <c r="G42" s="3"/>
      <c r="H42" s="3"/>
      <c r="I42" s="3"/>
      <c r="J42" s="3"/>
      <c r="K42" s="3"/>
      <c r="L42" s="3"/>
    </row>
    <row r="43" spans="1:12" ht="24">
      <c r="A43" s="59"/>
      <c r="B43" s="3"/>
      <c r="C43" s="3"/>
      <c r="D43" s="3"/>
      <c r="E43" s="3"/>
      <c r="F43" s="59"/>
      <c r="G43" s="3"/>
      <c r="H43" s="3"/>
      <c r="I43" s="3"/>
      <c r="J43" s="3"/>
      <c r="K43" s="3"/>
      <c r="L43" s="3"/>
    </row>
    <row r="44" spans="1:12" ht="24">
      <c r="A44" s="59"/>
      <c r="B44" s="3"/>
      <c r="C44" s="3"/>
      <c r="D44" s="3"/>
      <c r="E44" s="3"/>
      <c r="F44" s="59"/>
      <c r="G44" s="3"/>
      <c r="H44" s="3"/>
      <c r="I44" s="3"/>
      <c r="J44" s="3"/>
      <c r="K44" s="3"/>
      <c r="L44" s="3"/>
    </row>
    <row r="45" spans="1:12" ht="24">
      <c r="A45" s="59"/>
      <c r="B45" s="3"/>
      <c r="C45" s="3"/>
      <c r="D45" s="3"/>
      <c r="E45" s="3"/>
      <c r="F45" s="59"/>
      <c r="G45" s="3"/>
      <c r="H45" s="3"/>
      <c r="I45" s="3"/>
      <c r="J45" s="3"/>
      <c r="K45" s="3"/>
      <c r="L45" s="3"/>
    </row>
    <row r="46" spans="1:12" ht="28.5">
      <c r="A46" s="59"/>
      <c r="B46" s="3"/>
      <c r="C46" s="3"/>
      <c r="D46" s="3"/>
      <c r="E46" s="3"/>
      <c r="F46" s="59"/>
      <c r="G46" s="3"/>
      <c r="H46" s="3"/>
      <c r="I46" s="3"/>
      <c r="J46" s="3"/>
      <c r="K46" s="3"/>
      <c r="L46" s="268">
        <v>77</v>
      </c>
    </row>
  </sheetData>
  <sheetProtection/>
  <mergeCells count="10">
    <mergeCell ref="A24:C24"/>
    <mergeCell ref="E25:I25"/>
    <mergeCell ref="E8:I8"/>
    <mergeCell ref="A7:L7"/>
    <mergeCell ref="A1:L1"/>
    <mergeCell ref="A2:L2"/>
    <mergeCell ref="A3:K3"/>
    <mergeCell ref="A4:L4"/>
    <mergeCell ref="A5:L5"/>
    <mergeCell ref="A6:L6"/>
  </mergeCells>
  <printOptions horizontalCentered="1"/>
  <pageMargins left="0.5118110236220472" right="0.1968503937007874" top="0.4330708661417323" bottom="0.31496062992125984" header="0.1968503937007874" footer="0.1968503937007874"/>
  <pageSetup horizontalDpi="600" verticalDpi="600" orientation="landscape" paperSize="9" r:id="rId1"/>
  <headerFooter differentFirst="1">
    <evenHeader>&amp;Cหน้าที่ &amp;P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showGridLines="0" view="pageBreakPreview" zoomScale="120" zoomScaleSheetLayoutView="120" workbookViewId="0" topLeftCell="A46">
      <pane xSplit="22500" topLeftCell="M1" activePane="topLeft" state="split"/>
      <selection pane="topLeft" activeCell="I91" sqref="I91"/>
      <selection pane="topRight" activeCell="L779" sqref="L779:M780"/>
    </sheetView>
  </sheetViews>
  <sheetFormatPr defaultColWidth="22.7109375" defaultRowHeight="12.75"/>
  <cols>
    <col min="1" max="1" width="5.28125" style="15" customWidth="1"/>
    <col min="2" max="2" width="28.421875" style="2" customWidth="1"/>
    <col min="3" max="3" width="17.8515625" style="2" customWidth="1"/>
    <col min="4" max="4" width="10.7109375" style="2" customWidth="1"/>
    <col min="5" max="5" width="9.00390625" style="2" customWidth="1"/>
    <col min="6" max="6" width="9.8515625" style="15" customWidth="1"/>
    <col min="7" max="8" width="9.7109375" style="2" customWidth="1"/>
    <col min="9" max="9" width="9.140625" style="2" customWidth="1"/>
    <col min="10" max="10" width="7.7109375" style="2" customWidth="1"/>
    <col min="11" max="11" width="15.421875" style="2" customWidth="1"/>
    <col min="12" max="12" width="9.8515625" style="16" customWidth="1"/>
    <col min="13" max="16384" width="22.7109375" style="2" customWidth="1"/>
  </cols>
  <sheetData>
    <row r="1" spans="1:12" ht="24">
      <c r="A1" s="280" t="s">
        <v>15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12" ht="24">
      <c r="A2" s="281" t="s">
        <v>68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</row>
    <row r="3" spans="1:12" ht="24">
      <c r="A3" s="282" t="s">
        <v>32</v>
      </c>
      <c r="B3" s="282"/>
      <c r="C3" s="282"/>
      <c r="D3" s="282"/>
      <c r="E3" s="282"/>
      <c r="F3" s="282"/>
      <c r="G3" s="282"/>
      <c r="H3" s="282"/>
      <c r="I3" s="282"/>
      <c r="J3" s="282"/>
      <c r="K3" s="283"/>
      <c r="L3" s="35" t="s">
        <v>30</v>
      </c>
    </row>
    <row r="4" spans="1:12" ht="24">
      <c r="A4" s="284" t="s">
        <v>75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</row>
    <row r="5" spans="1:12" ht="24">
      <c r="A5" s="284" t="s">
        <v>283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</row>
    <row r="6" spans="1:12" ht="27.75">
      <c r="A6" s="287" t="s">
        <v>76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</row>
    <row r="7" spans="1:12" ht="24">
      <c r="A7" s="279" t="s">
        <v>77</v>
      </c>
      <c r="B7" s="279"/>
      <c r="C7" s="279"/>
      <c r="D7" s="70"/>
      <c r="E7" s="70"/>
      <c r="F7" s="70"/>
      <c r="G7" s="71"/>
      <c r="H7" s="71"/>
      <c r="I7" s="71"/>
      <c r="J7" s="71"/>
      <c r="K7" s="71"/>
      <c r="L7" s="71"/>
    </row>
    <row r="8" spans="1:12" ht="24">
      <c r="A8" s="4"/>
      <c r="B8" s="10"/>
      <c r="C8" s="10"/>
      <c r="D8" s="69" t="s">
        <v>3</v>
      </c>
      <c r="E8" s="276" t="s">
        <v>38</v>
      </c>
      <c r="F8" s="277"/>
      <c r="G8" s="277"/>
      <c r="H8" s="277"/>
      <c r="I8" s="278"/>
      <c r="J8" s="36"/>
      <c r="K8" s="37" t="s">
        <v>6</v>
      </c>
      <c r="L8" s="37" t="s">
        <v>7</v>
      </c>
    </row>
    <row r="9" spans="1:12" ht="24">
      <c r="A9" s="1" t="s">
        <v>0</v>
      </c>
      <c r="B9" s="5" t="s">
        <v>1</v>
      </c>
      <c r="C9" s="5" t="s">
        <v>2</v>
      </c>
      <c r="D9" s="19" t="s">
        <v>4</v>
      </c>
      <c r="E9" s="38">
        <v>2561</v>
      </c>
      <c r="F9" s="38">
        <v>2562</v>
      </c>
      <c r="G9" s="38">
        <v>2563</v>
      </c>
      <c r="H9" s="39">
        <v>2564</v>
      </c>
      <c r="I9" s="39">
        <v>2565</v>
      </c>
      <c r="J9" s="38" t="s">
        <v>17</v>
      </c>
      <c r="K9" s="38" t="s">
        <v>5</v>
      </c>
      <c r="L9" s="38" t="s">
        <v>8</v>
      </c>
    </row>
    <row r="10" spans="1:12" ht="24">
      <c r="A10" s="8"/>
      <c r="B10" s="7"/>
      <c r="C10" s="7"/>
      <c r="D10" s="20"/>
      <c r="E10" s="41" t="s">
        <v>9</v>
      </c>
      <c r="F10" s="41" t="s">
        <v>9</v>
      </c>
      <c r="G10" s="41" t="s">
        <v>9</v>
      </c>
      <c r="H10" s="42" t="s">
        <v>9</v>
      </c>
      <c r="I10" s="42" t="s">
        <v>9</v>
      </c>
      <c r="J10" s="41" t="s">
        <v>16</v>
      </c>
      <c r="K10" s="41"/>
      <c r="L10" s="41"/>
    </row>
    <row r="11" spans="1:12" ht="24">
      <c r="A11" s="4">
        <v>1</v>
      </c>
      <c r="B11" s="10" t="s">
        <v>285</v>
      </c>
      <c r="C11" s="10" t="s">
        <v>286</v>
      </c>
      <c r="D11" s="88" t="s">
        <v>287</v>
      </c>
      <c r="E11" s="74">
        <v>2500000</v>
      </c>
      <c r="F11" s="74">
        <v>2500000</v>
      </c>
      <c r="G11" s="74">
        <v>2500000</v>
      </c>
      <c r="H11" s="74">
        <v>2500000</v>
      </c>
      <c r="I11" s="74">
        <v>2500000</v>
      </c>
      <c r="J11" s="74" t="s">
        <v>301</v>
      </c>
      <c r="K11" s="10" t="s">
        <v>302</v>
      </c>
      <c r="L11" s="75" t="s">
        <v>52</v>
      </c>
    </row>
    <row r="12" spans="1:12" ht="24">
      <c r="A12" s="1"/>
      <c r="B12" s="63" t="s">
        <v>288</v>
      </c>
      <c r="C12" s="63" t="s">
        <v>289</v>
      </c>
      <c r="D12" s="5"/>
      <c r="E12" s="5"/>
      <c r="F12" s="5"/>
      <c r="G12" s="5"/>
      <c r="H12" s="5"/>
      <c r="I12" s="5"/>
      <c r="J12" s="5"/>
      <c r="K12" s="63" t="s">
        <v>303</v>
      </c>
      <c r="L12" s="79"/>
    </row>
    <row r="13" spans="1:12" ht="24">
      <c r="A13" s="8"/>
      <c r="B13" s="7" t="s">
        <v>290</v>
      </c>
      <c r="C13" s="7"/>
      <c r="D13" s="87"/>
      <c r="E13" s="87"/>
      <c r="F13" s="87"/>
      <c r="G13" s="87"/>
      <c r="H13" s="87"/>
      <c r="I13" s="87"/>
      <c r="J13" s="87"/>
      <c r="K13" s="7"/>
      <c r="L13" s="6"/>
    </row>
    <row r="14" spans="1:13" s="3" customFormat="1" ht="22.5" customHeight="1">
      <c r="A14" s="1">
        <v>2</v>
      </c>
      <c r="B14" s="63" t="s">
        <v>291</v>
      </c>
      <c r="C14" s="10" t="s">
        <v>286</v>
      </c>
      <c r="D14" s="88" t="s">
        <v>287</v>
      </c>
      <c r="E14" s="74">
        <v>2000000</v>
      </c>
      <c r="F14" s="74">
        <v>2000000</v>
      </c>
      <c r="G14" s="74">
        <v>2000000</v>
      </c>
      <c r="H14" s="74">
        <v>2000000</v>
      </c>
      <c r="I14" s="74">
        <v>2000000</v>
      </c>
      <c r="J14" s="78" t="s">
        <v>304</v>
      </c>
      <c r="K14" s="63" t="s">
        <v>305</v>
      </c>
      <c r="L14" s="75" t="s">
        <v>52</v>
      </c>
      <c r="M14" s="2"/>
    </row>
    <row r="15" spans="1:12" ht="22.5" customHeight="1">
      <c r="A15" s="1"/>
      <c r="B15" s="63" t="s">
        <v>288</v>
      </c>
      <c r="C15" s="63" t="s">
        <v>292</v>
      </c>
      <c r="D15" s="5"/>
      <c r="E15" s="5"/>
      <c r="F15" s="5"/>
      <c r="G15" s="5"/>
      <c r="H15" s="5"/>
      <c r="I15" s="5"/>
      <c r="J15" s="5"/>
      <c r="K15" s="63" t="s">
        <v>306</v>
      </c>
      <c r="L15" s="79"/>
    </row>
    <row r="16" spans="1:12" ht="24">
      <c r="A16" s="8"/>
      <c r="B16" s="7" t="s">
        <v>290</v>
      </c>
      <c r="C16" s="7" t="s">
        <v>293</v>
      </c>
      <c r="D16" s="87"/>
      <c r="E16" s="87"/>
      <c r="F16" s="87"/>
      <c r="G16" s="87"/>
      <c r="H16" s="87"/>
      <c r="I16" s="87"/>
      <c r="J16" s="87"/>
      <c r="K16" s="7"/>
      <c r="L16" s="6"/>
    </row>
    <row r="17" spans="1:13" ht="24">
      <c r="A17" s="1">
        <v>3</v>
      </c>
      <c r="B17" s="63" t="s">
        <v>295</v>
      </c>
      <c r="C17" s="63" t="s">
        <v>296</v>
      </c>
      <c r="D17" s="88" t="s">
        <v>222</v>
      </c>
      <c r="E17" s="74">
        <v>160000</v>
      </c>
      <c r="F17" s="74">
        <v>160000</v>
      </c>
      <c r="G17" s="74">
        <v>160000</v>
      </c>
      <c r="H17" s="74">
        <v>160000</v>
      </c>
      <c r="I17" s="74">
        <v>160000</v>
      </c>
      <c r="J17" s="78" t="s">
        <v>266</v>
      </c>
      <c r="K17" s="63" t="s">
        <v>307</v>
      </c>
      <c r="L17" s="75" t="s">
        <v>52</v>
      </c>
      <c r="M17" s="3"/>
    </row>
    <row r="18" spans="1:13" ht="24">
      <c r="A18" s="8"/>
      <c r="B18" s="7" t="s">
        <v>297</v>
      </c>
      <c r="C18" s="7"/>
      <c r="D18" s="87"/>
      <c r="E18" s="87"/>
      <c r="F18" s="87"/>
      <c r="G18" s="87"/>
      <c r="H18" s="87"/>
      <c r="I18" s="8"/>
      <c r="J18" s="87"/>
      <c r="K18" s="7" t="s">
        <v>308</v>
      </c>
      <c r="L18" s="6"/>
      <c r="M18" s="3"/>
    </row>
    <row r="19" spans="1:13" ht="24">
      <c r="A19" s="1">
        <v>3</v>
      </c>
      <c r="B19" s="63" t="s">
        <v>1980</v>
      </c>
      <c r="C19" s="63" t="s">
        <v>296</v>
      </c>
      <c r="D19" s="5" t="s">
        <v>1982</v>
      </c>
      <c r="E19" s="78" t="s">
        <v>13</v>
      </c>
      <c r="F19" s="78" t="s">
        <v>13</v>
      </c>
      <c r="G19" s="78">
        <v>50000</v>
      </c>
      <c r="H19" s="78">
        <v>50000</v>
      </c>
      <c r="I19" s="78">
        <v>50000</v>
      </c>
      <c r="J19" s="78" t="s">
        <v>136</v>
      </c>
      <c r="K19" s="63" t="s">
        <v>307</v>
      </c>
      <c r="L19" s="79" t="s">
        <v>52</v>
      </c>
      <c r="M19" s="3"/>
    </row>
    <row r="20" spans="1:13" ht="24">
      <c r="A20" s="1"/>
      <c r="B20" s="63" t="s">
        <v>1981</v>
      </c>
      <c r="C20" s="63"/>
      <c r="D20" s="5"/>
      <c r="E20" s="5"/>
      <c r="F20" s="5"/>
      <c r="G20" s="5"/>
      <c r="H20" s="5"/>
      <c r="I20" s="8"/>
      <c r="J20" s="5"/>
      <c r="K20" s="63" t="s">
        <v>308</v>
      </c>
      <c r="L20" s="79"/>
      <c r="M20" s="3"/>
    </row>
    <row r="21" spans="1:12" ht="24">
      <c r="A21" s="4">
        <v>4</v>
      </c>
      <c r="B21" s="10" t="s">
        <v>1983</v>
      </c>
      <c r="C21" s="10" t="s">
        <v>298</v>
      </c>
      <c r="D21" s="88" t="s">
        <v>320</v>
      </c>
      <c r="E21" s="74">
        <v>150000</v>
      </c>
      <c r="F21" s="74">
        <v>150000</v>
      </c>
      <c r="G21" s="74">
        <v>150000</v>
      </c>
      <c r="H21" s="74">
        <v>150000</v>
      </c>
      <c r="I21" s="74">
        <v>150000</v>
      </c>
      <c r="J21" s="74" t="s">
        <v>200</v>
      </c>
      <c r="K21" s="10" t="s">
        <v>309</v>
      </c>
      <c r="L21" s="75" t="s">
        <v>52</v>
      </c>
    </row>
    <row r="22" spans="1:12" ht="24">
      <c r="A22" s="1"/>
      <c r="B22" s="63" t="s">
        <v>1984</v>
      </c>
      <c r="C22" s="63" t="s">
        <v>299</v>
      </c>
      <c r="D22" s="5"/>
      <c r="E22" s="5"/>
      <c r="F22" s="5"/>
      <c r="G22" s="5"/>
      <c r="H22" s="5"/>
      <c r="I22" s="5"/>
      <c r="J22" s="5"/>
      <c r="K22" s="63" t="s">
        <v>310</v>
      </c>
      <c r="L22" s="79"/>
    </row>
    <row r="23" spans="1:12" ht="26.25">
      <c r="A23" s="8"/>
      <c r="B23" s="7" t="s">
        <v>1985</v>
      </c>
      <c r="C23" s="7" t="s">
        <v>300</v>
      </c>
      <c r="D23" s="87"/>
      <c r="E23" s="87"/>
      <c r="F23" s="87"/>
      <c r="G23" s="87"/>
      <c r="H23" s="87"/>
      <c r="I23" s="87"/>
      <c r="J23" s="87"/>
      <c r="K23" s="7" t="s">
        <v>311</v>
      </c>
      <c r="L23" s="269">
        <v>72</v>
      </c>
    </row>
    <row r="24" spans="1:12" ht="24">
      <c r="A24" s="4"/>
      <c r="B24" s="10"/>
      <c r="C24" s="10"/>
      <c r="D24" s="69" t="s">
        <v>3</v>
      </c>
      <c r="E24" s="276" t="s">
        <v>38</v>
      </c>
      <c r="F24" s="277"/>
      <c r="G24" s="277"/>
      <c r="H24" s="277"/>
      <c r="I24" s="278"/>
      <c r="J24" s="36"/>
      <c r="K24" s="37" t="s">
        <v>6</v>
      </c>
      <c r="L24" s="37" t="s">
        <v>7</v>
      </c>
    </row>
    <row r="25" spans="1:12" ht="24">
      <c r="A25" s="1" t="s">
        <v>0</v>
      </c>
      <c r="B25" s="5" t="s">
        <v>1</v>
      </c>
      <c r="C25" s="5" t="s">
        <v>2</v>
      </c>
      <c r="D25" s="19" t="s">
        <v>4</v>
      </c>
      <c r="E25" s="38">
        <v>2561</v>
      </c>
      <c r="F25" s="38">
        <v>2562</v>
      </c>
      <c r="G25" s="38">
        <v>2563</v>
      </c>
      <c r="H25" s="39">
        <v>2564</v>
      </c>
      <c r="I25" s="39">
        <v>2565</v>
      </c>
      <c r="J25" s="38" t="s">
        <v>17</v>
      </c>
      <c r="K25" s="38" t="s">
        <v>5</v>
      </c>
      <c r="L25" s="38" t="s">
        <v>8</v>
      </c>
    </row>
    <row r="26" spans="1:12" ht="24">
      <c r="A26" s="8"/>
      <c r="B26" s="7"/>
      <c r="C26" s="7"/>
      <c r="D26" s="20"/>
      <c r="E26" s="41" t="s">
        <v>9</v>
      </c>
      <c r="F26" s="41" t="s">
        <v>9</v>
      </c>
      <c r="G26" s="41" t="s">
        <v>9</v>
      </c>
      <c r="H26" s="42" t="s">
        <v>9</v>
      </c>
      <c r="I26" s="42" t="s">
        <v>9</v>
      </c>
      <c r="J26" s="41" t="s">
        <v>16</v>
      </c>
      <c r="K26" s="41"/>
      <c r="L26" s="41"/>
    </row>
    <row r="27" spans="1:12" ht="24">
      <c r="A27" s="4">
        <v>5</v>
      </c>
      <c r="B27" s="10" t="s">
        <v>312</v>
      </c>
      <c r="C27" s="10" t="s">
        <v>313</v>
      </c>
      <c r="D27" s="88" t="s">
        <v>190</v>
      </c>
      <c r="E27" s="74">
        <v>100000</v>
      </c>
      <c r="F27" s="74">
        <v>100000</v>
      </c>
      <c r="G27" s="74">
        <v>100000</v>
      </c>
      <c r="H27" s="74">
        <v>100000</v>
      </c>
      <c r="I27" s="74">
        <v>100000</v>
      </c>
      <c r="J27" s="74" t="s">
        <v>190</v>
      </c>
      <c r="K27" s="10" t="s">
        <v>333</v>
      </c>
      <c r="L27" s="75" t="s">
        <v>52</v>
      </c>
    </row>
    <row r="28" spans="1:12" ht="24">
      <c r="A28" s="8"/>
      <c r="B28" s="7"/>
      <c r="C28" s="7"/>
      <c r="D28" s="87"/>
      <c r="E28" s="87"/>
      <c r="F28" s="87"/>
      <c r="G28" s="87"/>
      <c r="H28" s="87"/>
      <c r="I28" s="87"/>
      <c r="J28" s="87"/>
      <c r="K28" s="7" t="s">
        <v>334</v>
      </c>
      <c r="L28" s="6"/>
    </row>
    <row r="29" spans="1:12" ht="24">
      <c r="A29" s="1">
        <v>6</v>
      </c>
      <c r="B29" s="63" t="s">
        <v>314</v>
      </c>
      <c r="C29" s="63" t="s">
        <v>315</v>
      </c>
      <c r="D29" s="5" t="s">
        <v>316</v>
      </c>
      <c r="E29" s="78" t="s">
        <v>13</v>
      </c>
      <c r="F29" s="78" t="s">
        <v>13</v>
      </c>
      <c r="G29" s="78" t="s">
        <v>13</v>
      </c>
      <c r="H29" s="78">
        <v>40000</v>
      </c>
      <c r="I29" s="78">
        <v>40000</v>
      </c>
      <c r="J29" s="78" t="s">
        <v>190</v>
      </c>
      <c r="K29" s="63" t="s">
        <v>335</v>
      </c>
      <c r="L29" s="75" t="s">
        <v>52</v>
      </c>
    </row>
    <row r="30" spans="1:12" ht="24">
      <c r="A30" s="1"/>
      <c r="B30" s="63" t="s">
        <v>317</v>
      </c>
      <c r="C30" s="63" t="s">
        <v>318</v>
      </c>
      <c r="D30" s="5"/>
      <c r="E30" s="5"/>
      <c r="F30" s="5"/>
      <c r="G30" s="5"/>
      <c r="H30" s="5"/>
      <c r="I30" s="5"/>
      <c r="J30" s="5"/>
      <c r="K30" s="63" t="s">
        <v>318</v>
      </c>
      <c r="L30" s="79"/>
    </row>
    <row r="31" spans="1:12" ht="24">
      <c r="A31" s="4">
        <v>7</v>
      </c>
      <c r="B31" s="10" t="s">
        <v>319</v>
      </c>
      <c r="C31" s="10" t="s">
        <v>298</v>
      </c>
      <c r="D31" s="88" t="s">
        <v>320</v>
      </c>
      <c r="E31" s="74" t="s">
        <v>13</v>
      </c>
      <c r="F31" s="74" t="s">
        <v>13</v>
      </c>
      <c r="G31" s="74" t="s">
        <v>13</v>
      </c>
      <c r="H31" s="74">
        <v>3000000</v>
      </c>
      <c r="I31" s="74">
        <v>3000000</v>
      </c>
      <c r="J31" s="74" t="s">
        <v>342</v>
      </c>
      <c r="K31" s="10" t="s">
        <v>336</v>
      </c>
      <c r="L31" s="75" t="s">
        <v>14</v>
      </c>
    </row>
    <row r="32" spans="1:12" ht="24">
      <c r="A32" s="1"/>
      <c r="B32" s="63" t="s">
        <v>321</v>
      </c>
      <c r="C32" s="63" t="s">
        <v>2075</v>
      </c>
      <c r="D32" s="5"/>
      <c r="E32" s="1"/>
      <c r="F32" s="1"/>
      <c r="G32" s="1"/>
      <c r="H32" s="1"/>
      <c r="I32" s="1"/>
      <c r="J32" s="5"/>
      <c r="K32" s="63" t="s">
        <v>337</v>
      </c>
      <c r="L32" s="79"/>
    </row>
    <row r="33" spans="1:12" ht="24">
      <c r="A33" s="4">
        <v>8</v>
      </c>
      <c r="B33" s="10" t="s">
        <v>1936</v>
      </c>
      <c r="C33" s="10" t="s">
        <v>323</v>
      </c>
      <c r="D33" s="88" t="s">
        <v>320</v>
      </c>
      <c r="E33" s="74">
        <v>500000</v>
      </c>
      <c r="F33" s="74">
        <v>500000</v>
      </c>
      <c r="G33" s="74">
        <v>500000</v>
      </c>
      <c r="H33" s="74">
        <v>500000</v>
      </c>
      <c r="I33" s="74">
        <v>500000</v>
      </c>
      <c r="J33" s="74" t="s">
        <v>320</v>
      </c>
      <c r="K33" s="10" t="s">
        <v>336</v>
      </c>
      <c r="L33" s="75" t="s">
        <v>14</v>
      </c>
    </row>
    <row r="34" spans="1:12" ht="24">
      <c r="A34" s="8"/>
      <c r="B34" s="7" t="s">
        <v>324</v>
      </c>
      <c r="C34" s="7" t="s">
        <v>325</v>
      </c>
      <c r="D34" s="87"/>
      <c r="E34" s="8"/>
      <c r="F34" s="8"/>
      <c r="G34" s="8"/>
      <c r="H34" s="8"/>
      <c r="I34" s="8"/>
      <c r="J34" s="87"/>
      <c r="K34" s="7" t="s">
        <v>337</v>
      </c>
      <c r="L34" s="6"/>
    </row>
    <row r="35" spans="1:12" ht="24">
      <c r="A35" s="4">
        <v>9</v>
      </c>
      <c r="B35" s="10" t="s">
        <v>322</v>
      </c>
      <c r="C35" s="10" t="s">
        <v>323</v>
      </c>
      <c r="D35" s="88" t="s">
        <v>320</v>
      </c>
      <c r="E35" s="74">
        <v>150000</v>
      </c>
      <c r="F35" s="74">
        <v>150000</v>
      </c>
      <c r="G35" s="74">
        <v>150000</v>
      </c>
      <c r="H35" s="74">
        <v>150000</v>
      </c>
      <c r="I35" s="74">
        <v>150000</v>
      </c>
      <c r="J35" s="74" t="s">
        <v>320</v>
      </c>
      <c r="K35" s="10" t="s">
        <v>336</v>
      </c>
      <c r="L35" s="75" t="s">
        <v>14</v>
      </c>
    </row>
    <row r="36" spans="1:12" ht="24">
      <c r="A36" s="8"/>
      <c r="B36" s="7" t="s">
        <v>324</v>
      </c>
      <c r="C36" s="7" t="s">
        <v>325</v>
      </c>
      <c r="D36" s="87"/>
      <c r="E36" s="8"/>
      <c r="F36" s="8"/>
      <c r="G36" s="8"/>
      <c r="H36" s="8"/>
      <c r="I36" s="8"/>
      <c r="J36" s="87"/>
      <c r="K36" s="7" t="s">
        <v>337</v>
      </c>
      <c r="L36" s="6"/>
    </row>
    <row r="37" spans="1:12" ht="24">
      <c r="A37" s="4">
        <v>10</v>
      </c>
      <c r="B37" s="10" t="s">
        <v>326</v>
      </c>
      <c r="C37" s="10" t="s">
        <v>327</v>
      </c>
      <c r="D37" s="88" t="s">
        <v>320</v>
      </c>
      <c r="E37" s="74" t="s">
        <v>13</v>
      </c>
      <c r="F37" s="74" t="s">
        <v>13</v>
      </c>
      <c r="G37" s="74" t="s">
        <v>13</v>
      </c>
      <c r="H37" s="74">
        <v>100000</v>
      </c>
      <c r="I37" s="74">
        <v>100000</v>
      </c>
      <c r="J37" s="74" t="s">
        <v>342</v>
      </c>
      <c r="K37" s="10" t="s">
        <v>339</v>
      </c>
      <c r="L37" s="75" t="s">
        <v>14</v>
      </c>
    </row>
    <row r="38" spans="1:12" ht="24">
      <c r="A38" s="1"/>
      <c r="B38" s="63" t="s">
        <v>328</v>
      </c>
      <c r="C38" s="63" t="s">
        <v>329</v>
      </c>
      <c r="D38" s="5"/>
      <c r="E38" s="1"/>
      <c r="F38" s="1"/>
      <c r="G38" s="1"/>
      <c r="H38" s="1"/>
      <c r="I38" s="1"/>
      <c r="J38" s="5"/>
      <c r="K38" s="63" t="s">
        <v>340</v>
      </c>
      <c r="L38" s="79"/>
    </row>
    <row r="39" spans="1:12" ht="24">
      <c r="A39" s="8"/>
      <c r="B39" s="7"/>
      <c r="C39" s="7" t="s">
        <v>330</v>
      </c>
      <c r="D39" s="87"/>
      <c r="E39" s="87"/>
      <c r="F39" s="87"/>
      <c r="G39" s="87"/>
      <c r="H39" s="87"/>
      <c r="I39" s="87"/>
      <c r="J39" s="87"/>
      <c r="K39" s="7" t="s">
        <v>341</v>
      </c>
      <c r="L39" s="6"/>
    </row>
    <row r="40" spans="1:12" ht="24">
      <c r="A40" s="4">
        <v>11</v>
      </c>
      <c r="B40" s="10" t="s">
        <v>331</v>
      </c>
      <c r="C40" s="10" t="s">
        <v>332</v>
      </c>
      <c r="D40" s="88" t="s">
        <v>320</v>
      </c>
      <c r="E40" s="74" t="s">
        <v>13</v>
      </c>
      <c r="F40" s="74" t="s">
        <v>13</v>
      </c>
      <c r="G40" s="74" t="s">
        <v>13</v>
      </c>
      <c r="H40" s="74">
        <v>100000</v>
      </c>
      <c r="I40" s="74">
        <v>100000</v>
      </c>
      <c r="J40" s="74" t="s">
        <v>342</v>
      </c>
      <c r="K40" s="10" t="s">
        <v>343</v>
      </c>
      <c r="L40" s="75" t="s">
        <v>14</v>
      </c>
    </row>
    <row r="41" spans="1:12" ht="24">
      <c r="A41" s="8"/>
      <c r="B41" s="7" t="s">
        <v>320</v>
      </c>
      <c r="C41" s="7"/>
      <c r="D41" s="87"/>
      <c r="E41" s="8"/>
      <c r="F41" s="8"/>
      <c r="G41" s="8"/>
      <c r="H41" s="8"/>
      <c r="I41" s="8"/>
      <c r="J41" s="87"/>
      <c r="K41" s="7"/>
      <c r="L41" s="6"/>
    </row>
    <row r="42" spans="1:12" ht="24">
      <c r="A42" s="4">
        <v>12</v>
      </c>
      <c r="B42" s="10" t="s">
        <v>344</v>
      </c>
      <c r="C42" s="10" t="s">
        <v>345</v>
      </c>
      <c r="D42" s="88" t="s">
        <v>346</v>
      </c>
      <c r="E42" s="74" t="s">
        <v>13</v>
      </c>
      <c r="F42" s="74" t="s">
        <v>13</v>
      </c>
      <c r="G42" s="74" t="s">
        <v>13</v>
      </c>
      <c r="H42" s="74">
        <v>20000</v>
      </c>
      <c r="I42" s="74">
        <v>20000</v>
      </c>
      <c r="J42" s="74" t="s">
        <v>190</v>
      </c>
      <c r="K42" s="10" t="s">
        <v>353</v>
      </c>
      <c r="L42" s="75" t="s">
        <v>173</v>
      </c>
    </row>
    <row r="43" spans="1:12" ht="24">
      <c r="A43" s="8"/>
      <c r="B43" s="7" t="s">
        <v>347</v>
      </c>
      <c r="C43" s="7" t="s">
        <v>348</v>
      </c>
      <c r="D43" s="87"/>
      <c r="E43" s="8"/>
      <c r="F43" s="8"/>
      <c r="G43" s="8"/>
      <c r="H43" s="8"/>
      <c r="I43" s="8"/>
      <c r="J43" s="87"/>
      <c r="K43" s="7" t="s">
        <v>348</v>
      </c>
      <c r="L43" s="6"/>
    </row>
    <row r="44" spans="1:12" ht="24">
      <c r="A44" s="4">
        <v>13</v>
      </c>
      <c r="B44" s="10" t="s">
        <v>641</v>
      </c>
      <c r="C44" s="10" t="s">
        <v>298</v>
      </c>
      <c r="D44" s="88" t="s">
        <v>320</v>
      </c>
      <c r="E44" s="74" t="s">
        <v>13</v>
      </c>
      <c r="F44" s="74" t="s">
        <v>13</v>
      </c>
      <c r="G44" s="74">
        <v>25000</v>
      </c>
      <c r="H44" s="74">
        <v>25000</v>
      </c>
      <c r="I44" s="74">
        <v>25000</v>
      </c>
      <c r="J44" s="74" t="s">
        <v>200</v>
      </c>
      <c r="K44" s="10" t="s">
        <v>309</v>
      </c>
      <c r="L44" s="75" t="s">
        <v>52</v>
      </c>
    </row>
    <row r="45" spans="1:12" ht="24">
      <c r="A45" s="1"/>
      <c r="B45" s="63" t="s">
        <v>642</v>
      </c>
      <c r="C45" s="63" t="s">
        <v>299</v>
      </c>
      <c r="D45" s="5"/>
      <c r="E45" s="1"/>
      <c r="F45" s="1"/>
      <c r="G45" s="1"/>
      <c r="H45" s="1"/>
      <c r="I45" s="1"/>
      <c r="J45" s="5"/>
      <c r="K45" s="63" t="s">
        <v>310</v>
      </c>
      <c r="L45" s="79"/>
    </row>
    <row r="46" spans="1:12" ht="27">
      <c r="A46" s="8"/>
      <c r="B46" s="7"/>
      <c r="C46" s="7" t="s">
        <v>300</v>
      </c>
      <c r="D46" s="87"/>
      <c r="E46" s="87"/>
      <c r="F46" s="87"/>
      <c r="G46" s="87"/>
      <c r="H46" s="87"/>
      <c r="I46" s="87"/>
      <c r="J46" s="87"/>
      <c r="K46" s="7" t="s">
        <v>311</v>
      </c>
      <c r="L46" s="269">
        <v>73</v>
      </c>
    </row>
    <row r="47" spans="1:12" ht="24">
      <c r="A47" s="4"/>
      <c r="B47" s="10"/>
      <c r="C47" s="10"/>
      <c r="D47" s="69" t="s">
        <v>3</v>
      </c>
      <c r="E47" s="276" t="s">
        <v>38</v>
      </c>
      <c r="F47" s="277"/>
      <c r="G47" s="277"/>
      <c r="H47" s="277"/>
      <c r="I47" s="278"/>
      <c r="J47" s="36"/>
      <c r="K47" s="37" t="s">
        <v>6</v>
      </c>
      <c r="L47" s="37" t="s">
        <v>7</v>
      </c>
    </row>
    <row r="48" spans="1:12" ht="24">
      <c r="A48" s="1" t="s">
        <v>0</v>
      </c>
      <c r="B48" s="5" t="s">
        <v>1</v>
      </c>
      <c r="C48" s="5" t="s">
        <v>2</v>
      </c>
      <c r="D48" s="19" t="s">
        <v>4</v>
      </c>
      <c r="E48" s="38">
        <v>2561</v>
      </c>
      <c r="F48" s="38">
        <v>2562</v>
      </c>
      <c r="G48" s="38">
        <v>2563</v>
      </c>
      <c r="H48" s="39">
        <v>2564</v>
      </c>
      <c r="I48" s="39">
        <v>2565</v>
      </c>
      <c r="J48" s="38" t="s">
        <v>17</v>
      </c>
      <c r="K48" s="38" t="s">
        <v>5</v>
      </c>
      <c r="L48" s="38" t="s">
        <v>8</v>
      </c>
    </row>
    <row r="49" spans="1:12" ht="24">
      <c r="A49" s="8"/>
      <c r="B49" s="7"/>
      <c r="C49" s="7"/>
      <c r="D49" s="20"/>
      <c r="E49" s="41" t="s">
        <v>9</v>
      </c>
      <c r="F49" s="41" t="s">
        <v>9</v>
      </c>
      <c r="G49" s="41" t="s">
        <v>9</v>
      </c>
      <c r="H49" s="42" t="s">
        <v>9</v>
      </c>
      <c r="I49" s="42" t="s">
        <v>9</v>
      </c>
      <c r="J49" s="41" t="s">
        <v>16</v>
      </c>
      <c r="K49" s="41"/>
      <c r="L49" s="41"/>
    </row>
    <row r="50" spans="1:12" ht="24">
      <c r="A50" s="4">
        <v>14</v>
      </c>
      <c r="B50" s="10" t="s">
        <v>1926</v>
      </c>
      <c r="C50" s="10" t="s">
        <v>298</v>
      </c>
      <c r="D50" s="88" t="s">
        <v>320</v>
      </c>
      <c r="E50" s="74" t="s">
        <v>13</v>
      </c>
      <c r="F50" s="74">
        <v>100000</v>
      </c>
      <c r="G50" s="74">
        <v>100000</v>
      </c>
      <c r="H50" s="74">
        <v>100000</v>
      </c>
      <c r="I50" s="74">
        <v>100000</v>
      </c>
      <c r="J50" s="74" t="s">
        <v>200</v>
      </c>
      <c r="K50" s="10" t="s">
        <v>1929</v>
      </c>
      <c r="L50" s="75" t="s">
        <v>52</v>
      </c>
    </row>
    <row r="51" spans="1:12" ht="24">
      <c r="A51" s="8"/>
      <c r="B51" s="7" t="s">
        <v>1927</v>
      </c>
      <c r="C51" s="7" t="s">
        <v>1928</v>
      </c>
      <c r="D51" s="87"/>
      <c r="E51" s="8"/>
      <c r="F51" s="8"/>
      <c r="G51" s="8"/>
      <c r="H51" s="8"/>
      <c r="I51" s="8"/>
      <c r="J51" s="87"/>
      <c r="K51" s="7" t="s">
        <v>1930</v>
      </c>
      <c r="L51" s="6"/>
    </row>
    <row r="52" spans="1:12" ht="24">
      <c r="A52" s="154"/>
      <c r="B52" s="110"/>
      <c r="C52" s="110"/>
      <c r="D52" s="154"/>
      <c r="E52" s="154"/>
      <c r="F52" s="154"/>
      <c r="G52" s="154"/>
      <c r="H52" s="154"/>
      <c r="I52" s="154"/>
      <c r="J52" s="154"/>
      <c r="K52" s="110"/>
      <c r="L52" s="110"/>
    </row>
    <row r="53" spans="1:12" ht="24">
      <c r="A53" s="59"/>
      <c r="B53" s="3"/>
      <c r="C53" s="3"/>
      <c r="D53" s="59"/>
      <c r="E53" s="59"/>
      <c r="F53" s="59"/>
      <c r="G53" s="59"/>
      <c r="H53" s="59"/>
      <c r="I53" s="59"/>
      <c r="J53" s="59"/>
      <c r="K53" s="3"/>
      <c r="L53" s="3"/>
    </row>
    <row r="54" spans="1:12" ht="24">
      <c r="A54" s="59"/>
      <c r="B54" s="3"/>
      <c r="C54" s="3"/>
      <c r="D54" s="59"/>
      <c r="E54" s="59"/>
      <c r="F54" s="59"/>
      <c r="G54" s="59"/>
      <c r="H54" s="59"/>
      <c r="I54" s="59"/>
      <c r="J54" s="59"/>
      <c r="K54" s="3"/>
      <c r="L54" s="3"/>
    </row>
    <row r="55" spans="1:12" ht="24">
      <c r="A55" s="113"/>
      <c r="B55" s="200" t="s">
        <v>364</v>
      </c>
      <c r="C55" s="99"/>
      <c r="D55" s="113"/>
      <c r="E55" s="113"/>
      <c r="F55" s="113"/>
      <c r="G55" s="113"/>
      <c r="H55" s="113"/>
      <c r="I55" s="99"/>
      <c r="J55" s="113"/>
      <c r="K55" s="99"/>
      <c r="L55" s="99"/>
    </row>
    <row r="56" spans="1:12" ht="24">
      <c r="A56" s="4">
        <v>1</v>
      </c>
      <c r="B56" s="10" t="s">
        <v>1935</v>
      </c>
      <c r="C56" s="10" t="s">
        <v>361</v>
      </c>
      <c r="D56" s="88" t="s">
        <v>183</v>
      </c>
      <c r="E56" s="74">
        <v>40000</v>
      </c>
      <c r="F56" s="74">
        <v>40000</v>
      </c>
      <c r="G56" s="74">
        <v>40000</v>
      </c>
      <c r="H56" s="74">
        <v>40000</v>
      </c>
      <c r="I56" s="74">
        <v>40000</v>
      </c>
      <c r="J56" s="74" t="s">
        <v>183</v>
      </c>
      <c r="K56" s="75" t="s">
        <v>367</v>
      </c>
      <c r="L56" s="75" t="s">
        <v>52</v>
      </c>
    </row>
    <row r="57" spans="1:11" ht="24">
      <c r="A57" s="1"/>
      <c r="B57" s="63" t="s">
        <v>369</v>
      </c>
      <c r="C57" s="63" t="s">
        <v>362</v>
      </c>
      <c r="D57" s="5" t="s">
        <v>187</v>
      </c>
      <c r="E57" s="1"/>
      <c r="F57" s="1"/>
      <c r="G57" s="1"/>
      <c r="H57" s="1"/>
      <c r="I57" s="1"/>
      <c r="J57" s="1"/>
      <c r="K57" s="79" t="s">
        <v>368</v>
      </c>
    </row>
    <row r="58" spans="1:12" ht="24">
      <c r="A58" s="8"/>
      <c r="B58" s="7"/>
      <c r="C58" s="7"/>
      <c r="D58" s="87" t="s">
        <v>187</v>
      </c>
      <c r="E58" s="87"/>
      <c r="F58" s="87"/>
      <c r="G58" s="87"/>
      <c r="H58" s="87"/>
      <c r="I58" s="87"/>
      <c r="J58" s="87"/>
      <c r="K58" s="6" t="s">
        <v>369</v>
      </c>
      <c r="L58" s="102"/>
    </row>
    <row r="59" spans="1:12" ht="24">
      <c r="A59" s="4">
        <v>2</v>
      </c>
      <c r="B59" s="10" t="s">
        <v>1937</v>
      </c>
      <c r="C59" s="10" t="s">
        <v>370</v>
      </c>
      <c r="D59" s="88" t="s">
        <v>183</v>
      </c>
      <c r="E59" s="74" t="s">
        <v>13</v>
      </c>
      <c r="F59" s="74" t="s">
        <v>13</v>
      </c>
      <c r="G59" s="74" t="s">
        <v>13</v>
      </c>
      <c r="H59" s="74">
        <v>50000</v>
      </c>
      <c r="I59" s="74">
        <v>50000</v>
      </c>
      <c r="J59" s="74" t="s">
        <v>379</v>
      </c>
      <c r="K59" s="10" t="s">
        <v>380</v>
      </c>
      <c r="L59" s="75" t="s">
        <v>52</v>
      </c>
    </row>
    <row r="60" spans="1:12" ht="24">
      <c r="A60" s="8"/>
      <c r="B60" s="7" t="s">
        <v>371</v>
      </c>
      <c r="C60" s="7" t="s">
        <v>372</v>
      </c>
      <c r="D60" s="87"/>
      <c r="E60" s="8"/>
      <c r="F60" s="8"/>
      <c r="G60" s="8"/>
      <c r="H60" s="8"/>
      <c r="I60" s="8"/>
      <c r="J60" s="87" t="s">
        <v>381</v>
      </c>
      <c r="K60" s="7" t="s">
        <v>382</v>
      </c>
      <c r="L60" s="6"/>
    </row>
    <row r="61" spans="1:12" ht="24">
      <c r="A61" s="1">
        <v>3</v>
      </c>
      <c r="B61" s="63" t="s">
        <v>1940</v>
      </c>
      <c r="C61" s="63" t="s">
        <v>373</v>
      </c>
      <c r="D61" s="5" t="s">
        <v>183</v>
      </c>
      <c r="E61" s="78" t="s">
        <v>167</v>
      </c>
      <c r="F61" s="78" t="s">
        <v>13</v>
      </c>
      <c r="G61" s="78" t="s">
        <v>13</v>
      </c>
      <c r="H61" s="78" t="s">
        <v>13</v>
      </c>
      <c r="I61" s="78">
        <v>1000000</v>
      </c>
      <c r="J61" s="78" t="s">
        <v>1938</v>
      </c>
      <c r="K61" s="79" t="s">
        <v>383</v>
      </c>
      <c r="L61" s="16" t="s">
        <v>14</v>
      </c>
    </row>
    <row r="62" spans="1:12" ht="24">
      <c r="A62" s="1"/>
      <c r="B62" s="63"/>
      <c r="C62" s="63" t="s">
        <v>374</v>
      </c>
      <c r="D62" s="5"/>
      <c r="E62" s="1" t="s">
        <v>187</v>
      </c>
      <c r="F62" s="1"/>
      <c r="G62" s="1"/>
      <c r="H62" s="1"/>
      <c r="I62" s="1"/>
      <c r="J62" s="5" t="s">
        <v>1939</v>
      </c>
      <c r="K62" s="63" t="s">
        <v>384</v>
      </c>
      <c r="L62" s="79"/>
    </row>
    <row r="63" spans="1:12" ht="24">
      <c r="A63" s="8"/>
      <c r="B63" s="7"/>
      <c r="C63" s="7" t="s">
        <v>369</v>
      </c>
      <c r="D63" s="87"/>
      <c r="E63" s="87"/>
      <c r="F63" s="87"/>
      <c r="G63" s="87"/>
      <c r="H63" s="87"/>
      <c r="I63" s="87"/>
      <c r="J63" s="87"/>
      <c r="K63" s="7" t="s">
        <v>385</v>
      </c>
      <c r="L63" s="6"/>
    </row>
    <row r="64" spans="1:12" ht="24">
      <c r="A64" s="1">
        <v>4</v>
      </c>
      <c r="B64" s="63" t="s">
        <v>375</v>
      </c>
      <c r="C64" s="63" t="s">
        <v>376</v>
      </c>
      <c r="D64" s="5" t="s">
        <v>261</v>
      </c>
      <c r="E64" s="78" t="s">
        <v>13</v>
      </c>
      <c r="F64" s="78" t="s">
        <v>13</v>
      </c>
      <c r="G64" s="78" t="s">
        <v>13</v>
      </c>
      <c r="H64" s="78">
        <v>50000</v>
      </c>
      <c r="I64" s="78">
        <v>50000</v>
      </c>
      <c r="J64" s="78" t="s">
        <v>190</v>
      </c>
      <c r="K64" s="63" t="s">
        <v>386</v>
      </c>
      <c r="L64" s="75" t="s">
        <v>52</v>
      </c>
    </row>
    <row r="65" spans="1:12" ht="24">
      <c r="A65" s="1"/>
      <c r="B65" s="63" t="s">
        <v>377</v>
      </c>
      <c r="C65" s="63" t="s">
        <v>378</v>
      </c>
      <c r="D65" s="5"/>
      <c r="E65" s="5"/>
      <c r="F65" s="5"/>
      <c r="G65" s="5"/>
      <c r="H65" s="5"/>
      <c r="I65" s="5"/>
      <c r="J65" s="5"/>
      <c r="K65" s="63" t="s">
        <v>378</v>
      </c>
      <c r="L65" s="79"/>
    </row>
    <row r="66" spans="1:12" ht="24">
      <c r="A66" s="4">
        <v>5</v>
      </c>
      <c r="B66" s="10" t="s">
        <v>158</v>
      </c>
      <c r="C66" s="10" t="s">
        <v>159</v>
      </c>
      <c r="D66" s="4" t="s">
        <v>160</v>
      </c>
      <c r="E66" s="85">
        <v>60000</v>
      </c>
      <c r="F66" s="85">
        <v>60000</v>
      </c>
      <c r="G66" s="85">
        <v>60000</v>
      </c>
      <c r="H66" s="85">
        <v>60000</v>
      </c>
      <c r="I66" s="85">
        <v>60000</v>
      </c>
      <c r="J66" s="74" t="s">
        <v>171</v>
      </c>
      <c r="K66" s="10" t="s">
        <v>172</v>
      </c>
      <c r="L66" s="75" t="s">
        <v>52</v>
      </c>
    </row>
    <row r="67" spans="1:12" ht="24">
      <c r="A67" s="8"/>
      <c r="B67" s="7" t="s">
        <v>161</v>
      </c>
      <c r="C67" s="7" t="s">
        <v>162</v>
      </c>
      <c r="D67" s="8"/>
      <c r="E67" s="8"/>
      <c r="F67" s="8"/>
      <c r="G67" s="8"/>
      <c r="H67" s="8"/>
      <c r="I67" s="8"/>
      <c r="J67" s="87"/>
      <c r="K67" s="7" t="s">
        <v>174</v>
      </c>
      <c r="L67" s="6"/>
    </row>
    <row r="68" spans="1:12" ht="24">
      <c r="A68" s="1">
        <v>6</v>
      </c>
      <c r="B68" s="63" t="s">
        <v>625</v>
      </c>
      <c r="C68" s="63" t="s">
        <v>159</v>
      </c>
      <c r="D68" s="1" t="s">
        <v>626</v>
      </c>
      <c r="E68" s="86" t="s">
        <v>13</v>
      </c>
      <c r="F68" s="86" t="s">
        <v>13</v>
      </c>
      <c r="G68" s="86">
        <v>500000</v>
      </c>
      <c r="H68" s="86" t="s">
        <v>13</v>
      </c>
      <c r="I68" s="86" t="s">
        <v>13</v>
      </c>
      <c r="J68" s="74" t="s">
        <v>171</v>
      </c>
      <c r="K68" s="63" t="s">
        <v>172</v>
      </c>
      <c r="L68" s="75" t="s">
        <v>52</v>
      </c>
    </row>
    <row r="69" spans="1:12" ht="26.25">
      <c r="A69" s="1"/>
      <c r="B69" s="63"/>
      <c r="C69" s="7" t="s">
        <v>162</v>
      </c>
      <c r="D69" s="1"/>
      <c r="E69" s="1"/>
      <c r="F69" s="1"/>
      <c r="G69" s="1"/>
      <c r="H69" s="1"/>
      <c r="I69" s="1"/>
      <c r="J69" s="5"/>
      <c r="K69" s="63" t="s">
        <v>174</v>
      </c>
      <c r="L69" s="269">
        <v>74</v>
      </c>
    </row>
    <row r="70" spans="1:12" ht="24">
      <c r="A70" s="4"/>
      <c r="B70" s="10"/>
      <c r="C70" s="10"/>
      <c r="D70" s="69" t="s">
        <v>3</v>
      </c>
      <c r="E70" s="276" t="s">
        <v>38</v>
      </c>
      <c r="F70" s="277"/>
      <c r="G70" s="277"/>
      <c r="H70" s="277"/>
      <c r="I70" s="278"/>
      <c r="J70" s="36"/>
      <c r="K70" s="37" t="s">
        <v>6</v>
      </c>
      <c r="L70" s="37" t="s">
        <v>7</v>
      </c>
    </row>
    <row r="71" spans="1:12" ht="24">
      <c r="A71" s="1" t="s">
        <v>0</v>
      </c>
      <c r="B71" s="5" t="s">
        <v>1</v>
      </c>
      <c r="C71" s="5" t="s">
        <v>2</v>
      </c>
      <c r="D71" s="19" t="s">
        <v>4</v>
      </c>
      <c r="E71" s="38">
        <v>2561</v>
      </c>
      <c r="F71" s="38">
        <v>2562</v>
      </c>
      <c r="G71" s="38">
        <v>2563</v>
      </c>
      <c r="H71" s="39">
        <v>2564</v>
      </c>
      <c r="I71" s="39">
        <v>2565</v>
      </c>
      <c r="J71" s="38" t="s">
        <v>17</v>
      </c>
      <c r="K71" s="38" t="s">
        <v>5</v>
      </c>
      <c r="L71" s="38" t="s">
        <v>8</v>
      </c>
    </row>
    <row r="72" spans="1:12" ht="24">
      <c r="A72" s="8"/>
      <c r="B72" s="7"/>
      <c r="C72" s="7"/>
      <c r="D72" s="20"/>
      <c r="E72" s="41" t="s">
        <v>9</v>
      </c>
      <c r="F72" s="41" t="s">
        <v>9</v>
      </c>
      <c r="G72" s="41" t="s">
        <v>9</v>
      </c>
      <c r="H72" s="42" t="s">
        <v>9</v>
      </c>
      <c r="I72" s="42" t="s">
        <v>9</v>
      </c>
      <c r="J72" s="41" t="s">
        <v>16</v>
      </c>
      <c r="K72" s="41"/>
      <c r="L72" s="41"/>
    </row>
    <row r="73" spans="1:12" ht="24">
      <c r="A73" s="4">
        <v>7</v>
      </c>
      <c r="B73" s="10" t="s">
        <v>163</v>
      </c>
      <c r="C73" s="63" t="s">
        <v>159</v>
      </c>
      <c r="D73" s="4" t="s">
        <v>164</v>
      </c>
      <c r="E73" s="85">
        <v>300000</v>
      </c>
      <c r="F73" s="85">
        <v>300000</v>
      </c>
      <c r="G73" s="85">
        <v>300000</v>
      </c>
      <c r="H73" s="85">
        <v>300000</v>
      </c>
      <c r="I73" s="85">
        <v>300000</v>
      </c>
      <c r="J73" s="74" t="s">
        <v>175</v>
      </c>
      <c r="K73" s="10" t="s">
        <v>172</v>
      </c>
      <c r="L73" s="75" t="s">
        <v>52</v>
      </c>
    </row>
    <row r="74" spans="1:12" ht="24">
      <c r="A74" s="8"/>
      <c r="B74" s="7" t="s">
        <v>165</v>
      </c>
      <c r="C74" s="6" t="s">
        <v>162</v>
      </c>
      <c r="D74" s="1"/>
      <c r="E74" s="1"/>
      <c r="F74" s="1"/>
      <c r="G74" s="1"/>
      <c r="H74" s="8"/>
      <c r="I74" s="8"/>
      <c r="J74" s="87"/>
      <c r="K74" s="6" t="s">
        <v>174</v>
      </c>
      <c r="L74" s="79"/>
    </row>
    <row r="75" spans="1:12" ht="24">
      <c r="A75" s="1">
        <v>8</v>
      </c>
      <c r="B75" s="63" t="s">
        <v>627</v>
      </c>
      <c r="C75" s="63" t="s">
        <v>169</v>
      </c>
      <c r="D75" s="88" t="s">
        <v>136</v>
      </c>
      <c r="E75" s="74" t="s">
        <v>167</v>
      </c>
      <c r="F75" s="74" t="s">
        <v>167</v>
      </c>
      <c r="G75" s="74" t="s">
        <v>13</v>
      </c>
      <c r="H75" s="74">
        <v>30000</v>
      </c>
      <c r="I75" s="74">
        <v>30000</v>
      </c>
      <c r="J75" s="78" t="s">
        <v>177</v>
      </c>
      <c r="K75" s="63" t="s">
        <v>178</v>
      </c>
      <c r="L75" s="75" t="s">
        <v>14</v>
      </c>
    </row>
    <row r="76" spans="1:12" ht="24">
      <c r="A76" s="8"/>
      <c r="B76" s="7" t="s">
        <v>1941</v>
      </c>
      <c r="C76" s="7" t="s">
        <v>170</v>
      </c>
      <c r="D76" s="87"/>
      <c r="E76" s="89"/>
      <c r="F76" s="89"/>
      <c r="G76" s="87"/>
      <c r="H76" s="87"/>
      <c r="I76" s="89"/>
      <c r="J76" s="87"/>
      <c r="K76" s="7" t="s">
        <v>170</v>
      </c>
      <c r="L76" s="6"/>
    </row>
    <row r="77" spans="1:12" ht="24">
      <c r="A77" s="4">
        <v>9</v>
      </c>
      <c r="B77" s="10" t="s">
        <v>640</v>
      </c>
      <c r="C77" s="10" t="s">
        <v>166</v>
      </c>
      <c r="D77" s="4" t="s">
        <v>136</v>
      </c>
      <c r="E77" s="85" t="s">
        <v>167</v>
      </c>
      <c r="F77" s="85" t="s">
        <v>13</v>
      </c>
      <c r="G77" s="85">
        <v>100000</v>
      </c>
      <c r="H77" s="85">
        <v>100000</v>
      </c>
      <c r="I77" s="85">
        <v>100000</v>
      </c>
      <c r="J77" s="74" t="s">
        <v>176</v>
      </c>
      <c r="K77" s="10" t="s">
        <v>179</v>
      </c>
      <c r="L77" s="75" t="s">
        <v>14</v>
      </c>
    </row>
    <row r="78" spans="1:12" ht="24">
      <c r="A78" s="8"/>
      <c r="B78" s="7"/>
      <c r="C78" s="7" t="s">
        <v>168</v>
      </c>
      <c r="D78" s="8"/>
      <c r="E78" s="8"/>
      <c r="F78" s="8"/>
      <c r="G78" s="8"/>
      <c r="H78" s="87"/>
      <c r="I78" s="8"/>
      <c r="J78" s="87"/>
      <c r="K78" s="7" t="s">
        <v>180</v>
      </c>
      <c r="L78" s="6"/>
    </row>
    <row r="79" spans="1:12" ht="24">
      <c r="A79" s="4">
        <v>10</v>
      </c>
      <c r="B79" s="10" t="s">
        <v>181</v>
      </c>
      <c r="C79" s="10" t="s">
        <v>182</v>
      </c>
      <c r="D79" s="4" t="s">
        <v>183</v>
      </c>
      <c r="E79" s="85" t="s">
        <v>167</v>
      </c>
      <c r="F79" s="85" t="s">
        <v>13</v>
      </c>
      <c r="G79" s="85" t="s">
        <v>13</v>
      </c>
      <c r="H79" s="85">
        <v>100000</v>
      </c>
      <c r="I79" s="85">
        <v>100000</v>
      </c>
      <c r="J79" s="74" t="s">
        <v>184</v>
      </c>
      <c r="K79" s="10" t="s">
        <v>172</v>
      </c>
      <c r="L79" s="75" t="s">
        <v>52</v>
      </c>
    </row>
    <row r="80" spans="1:12" ht="24">
      <c r="A80" s="1"/>
      <c r="B80" s="63" t="s">
        <v>185</v>
      </c>
      <c r="C80" s="63" t="s">
        <v>186</v>
      </c>
      <c r="D80" s="1"/>
      <c r="E80" s="1"/>
      <c r="F80" s="1"/>
      <c r="G80" s="1"/>
      <c r="H80" s="1"/>
      <c r="I80" s="1"/>
      <c r="J80" s="5"/>
      <c r="K80" s="63" t="s">
        <v>205</v>
      </c>
      <c r="L80" s="79"/>
    </row>
    <row r="81" spans="1:12" ht="24">
      <c r="A81" s="4">
        <v>11</v>
      </c>
      <c r="B81" s="10" t="s">
        <v>188</v>
      </c>
      <c r="C81" s="75" t="s">
        <v>189</v>
      </c>
      <c r="D81" s="90" t="s">
        <v>190</v>
      </c>
      <c r="E81" s="85" t="s">
        <v>13</v>
      </c>
      <c r="F81" s="91" t="s">
        <v>13</v>
      </c>
      <c r="G81" s="85" t="s">
        <v>13</v>
      </c>
      <c r="H81" s="85">
        <v>50000</v>
      </c>
      <c r="I81" s="85">
        <v>50000</v>
      </c>
      <c r="J81" s="74" t="s">
        <v>171</v>
      </c>
      <c r="K81" s="10" t="s">
        <v>206</v>
      </c>
      <c r="L81" s="75" t="s">
        <v>52</v>
      </c>
    </row>
    <row r="82" spans="1:12" ht="24">
      <c r="A82" s="1"/>
      <c r="B82" s="63" t="s">
        <v>191</v>
      </c>
      <c r="C82" s="79" t="s">
        <v>192</v>
      </c>
      <c r="D82" s="92"/>
      <c r="E82" s="1"/>
      <c r="F82" s="92"/>
      <c r="G82" s="1"/>
      <c r="H82" s="1"/>
      <c r="I82" s="1"/>
      <c r="J82" s="5"/>
      <c r="K82" s="63" t="s">
        <v>207</v>
      </c>
      <c r="L82" s="79"/>
    </row>
    <row r="83" spans="1:12" ht="24">
      <c r="A83" s="1"/>
      <c r="B83" s="63" t="s">
        <v>193</v>
      </c>
      <c r="C83" s="6"/>
      <c r="D83" s="59"/>
      <c r="E83" s="8"/>
      <c r="F83" s="59"/>
      <c r="G83" s="5"/>
      <c r="H83" s="5"/>
      <c r="I83" s="5"/>
      <c r="J83" s="5"/>
      <c r="K83" s="63"/>
      <c r="L83" s="79"/>
    </row>
    <row r="84" spans="1:12" ht="24">
      <c r="A84" s="4">
        <v>12</v>
      </c>
      <c r="B84" s="10" t="s">
        <v>195</v>
      </c>
      <c r="C84" s="10" t="s">
        <v>196</v>
      </c>
      <c r="D84" s="4" t="s">
        <v>183</v>
      </c>
      <c r="E84" s="85" t="s">
        <v>13</v>
      </c>
      <c r="F84" s="85" t="s">
        <v>13</v>
      </c>
      <c r="G84" s="85" t="s">
        <v>13</v>
      </c>
      <c r="H84" s="85">
        <v>65000</v>
      </c>
      <c r="I84" s="85">
        <v>65000</v>
      </c>
      <c r="J84" s="74" t="s">
        <v>1931</v>
      </c>
      <c r="K84" s="10" t="s">
        <v>208</v>
      </c>
      <c r="L84" s="75" t="s">
        <v>52</v>
      </c>
    </row>
    <row r="85" spans="1:12" ht="24">
      <c r="A85" s="8"/>
      <c r="B85" s="7" t="s">
        <v>197</v>
      </c>
      <c r="C85" s="7" t="s">
        <v>198</v>
      </c>
      <c r="D85" s="8"/>
      <c r="E85" s="8"/>
      <c r="F85" s="8"/>
      <c r="G85" s="8"/>
      <c r="H85" s="8"/>
      <c r="I85" s="8"/>
      <c r="J85" s="87" t="s">
        <v>1932</v>
      </c>
      <c r="K85" s="7" t="s">
        <v>198</v>
      </c>
      <c r="L85" s="6"/>
    </row>
    <row r="86" spans="1:12" ht="24">
      <c r="A86" s="154"/>
      <c r="B86" s="110"/>
      <c r="C86" s="110"/>
      <c r="D86" s="110"/>
      <c r="E86" s="110"/>
      <c r="F86" s="154"/>
      <c r="G86" s="110"/>
      <c r="H86" s="110"/>
      <c r="I86" s="110"/>
      <c r="J86" s="110"/>
      <c r="K86" s="110"/>
      <c r="L86" s="110"/>
    </row>
    <row r="87" spans="1:12" ht="24">
      <c r="A87" s="59"/>
      <c r="B87" s="3"/>
      <c r="C87" s="3"/>
      <c r="D87" s="3"/>
      <c r="E87" s="3"/>
      <c r="F87" s="59"/>
      <c r="G87" s="3"/>
      <c r="H87" s="3"/>
      <c r="I87" s="3"/>
      <c r="J87" s="3"/>
      <c r="K87" s="3"/>
      <c r="L87" s="3"/>
    </row>
    <row r="88" spans="1:12" ht="24">
      <c r="A88" s="59"/>
      <c r="B88" s="3"/>
      <c r="C88" s="3"/>
      <c r="D88" s="3"/>
      <c r="E88" s="3"/>
      <c r="F88" s="59"/>
      <c r="G88" s="3"/>
      <c r="H88" s="3"/>
      <c r="I88" s="3"/>
      <c r="J88" s="3"/>
      <c r="K88" s="3"/>
      <c r="L88" s="3"/>
    </row>
    <row r="89" spans="1:12" ht="24">
      <c r="A89" s="59"/>
      <c r="B89" s="3"/>
      <c r="C89" s="3"/>
      <c r="D89" s="3"/>
      <c r="E89" s="3"/>
      <c r="F89" s="59"/>
      <c r="G89" s="3"/>
      <c r="H89" s="3"/>
      <c r="I89" s="3"/>
      <c r="J89" s="3"/>
      <c r="K89" s="3"/>
      <c r="L89" s="3"/>
    </row>
    <row r="90" spans="1:12" ht="24">
      <c r="A90" s="59"/>
      <c r="B90" s="3"/>
      <c r="C90" s="3"/>
      <c r="D90" s="3"/>
      <c r="E90" s="3"/>
      <c r="F90" s="59"/>
      <c r="G90" s="3"/>
      <c r="H90" s="3"/>
      <c r="I90" s="3"/>
      <c r="J90" s="3"/>
      <c r="K90" s="3"/>
      <c r="L90" s="3"/>
    </row>
    <row r="91" spans="1:12" ht="24">
      <c r="A91" s="59"/>
      <c r="B91" s="3"/>
      <c r="C91" s="3"/>
      <c r="D91" s="3"/>
      <c r="E91" s="3"/>
      <c r="F91" s="59"/>
      <c r="G91" s="3"/>
      <c r="H91" s="3"/>
      <c r="I91" s="3"/>
      <c r="J91" s="3"/>
      <c r="K91" s="3"/>
      <c r="L91" s="3"/>
    </row>
    <row r="92" spans="1:12" ht="26.25">
      <c r="A92" s="59"/>
      <c r="B92" s="3"/>
      <c r="C92" s="3"/>
      <c r="D92" s="3"/>
      <c r="E92" s="3"/>
      <c r="F92" s="59"/>
      <c r="G92" s="3"/>
      <c r="H92" s="3"/>
      <c r="I92" s="3"/>
      <c r="J92" s="3"/>
      <c r="K92" s="3"/>
      <c r="L92" s="270">
        <v>75</v>
      </c>
    </row>
  </sheetData>
  <sheetProtection/>
  <mergeCells count="11">
    <mergeCell ref="E47:I47"/>
    <mergeCell ref="E24:I24"/>
    <mergeCell ref="E70:I70"/>
    <mergeCell ref="A7:C7"/>
    <mergeCell ref="E8:I8"/>
    <mergeCell ref="A1:L1"/>
    <mergeCell ref="A2:L2"/>
    <mergeCell ref="A3:K3"/>
    <mergeCell ref="A4:L4"/>
    <mergeCell ref="A5:L5"/>
    <mergeCell ref="A6:L6"/>
  </mergeCells>
  <printOptions horizontalCentered="1"/>
  <pageMargins left="0.5118110236220472" right="0.1968503937007874" top="0.4330708661417323" bottom="0.31496062992125984" header="0.1968503937007874" footer="0.1968503937007874"/>
  <pageSetup horizontalDpi="600" verticalDpi="600" orientation="landscape" paperSize="9" r:id="rId1"/>
  <headerFooter differentFirst="1">
    <evenHeader>&amp;Cหน้าที่ &amp;P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5"/>
  <sheetViews>
    <sheetView showGridLines="0" view="pageBreakPreview" zoomScale="120" zoomScaleSheetLayoutView="120" workbookViewId="0" topLeftCell="A97">
      <pane xSplit="22500" topLeftCell="M1" activePane="topLeft" state="split"/>
      <selection pane="topLeft" activeCell="I111" sqref="I111"/>
      <selection pane="topRight" activeCell="L779" sqref="L779:M780"/>
    </sheetView>
  </sheetViews>
  <sheetFormatPr defaultColWidth="22.7109375" defaultRowHeight="12.75"/>
  <cols>
    <col min="1" max="1" width="5.28125" style="15" customWidth="1"/>
    <col min="2" max="2" width="28.421875" style="2" customWidth="1"/>
    <col min="3" max="3" width="17.8515625" style="2" customWidth="1"/>
    <col min="4" max="4" width="10.7109375" style="2" customWidth="1"/>
    <col min="5" max="5" width="9.00390625" style="2" customWidth="1"/>
    <col min="6" max="6" width="9.8515625" style="15" customWidth="1"/>
    <col min="7" max="8" width="9.7109375" style="2" customWidth="1"/>
    <col min="9" max="9" width="9.140625" style="2" customWidth="1"/>
    <col min="10" max="10" width="7.7109375" style="2" customWidth="1"/>
    <col min="11" max="11" width="15.421875" style="2" customWidth="1"/>
    <col min="12" max="12" width="9.8515625" style="16" customWidth="1"/>
    <col min="13" max="16384" width="22.7109375" style="2" customWidth="1"/>
  </cols>
  <sheetData>
    <row r="1" spans="1:12" ht="24">
      <c r="A1" s="280" t="s">
        <v>15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12" ht="24">
      <c r="A2" s="281" t="s">
        <v>68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</row>
    <row r="3" spans="1:12" ht="24">
      <c r="A3" s="282" t="s">
        <v>32</v>
      </c>
      <c r="B3" s="282"/>
      <c r="C3" s="282"/>
      <c r="D3" s="282"/>
      <c r="E3" s="282"/>
      <c r="F3" s="282"/>
      <c r="G3" s="282"/>
      <c r="H3" s="282"/>
      <c r="I3" s="282"/>
      <c r="J3" s="282"/>
      <c r="K3" s="283"/>
      <c r="L3" s="35" t="s">
        <v>30</v>
      </c>
    </row>
    <row r="4" spans="1:12" ht="24">
      <c r="A4" s="284" t="s">
        <v>75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</row>
    <row r="5" spans="1:12" ht="24">
      <c r="A5" s="284" t="s">
        <v>282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</row>
    <row r="6" spans="1:12" ht="24">
      <c r="A6" s="285" t="str">
        <f>'[1](เพิ่มเติม ผ.01)'!A76</f>
        <v>  2.  ยุทธศาสตร์การพัฒนาด้านสังคม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</row>
    <row r="7" spans="1:12" ht="24">
      <c r="A7" s="279" t="str">
        <f>'[1](เพิ่มเติม ผ.01)'!A77</f>
        <v>2.1 แผนงานสร้างความเข้มแข็งชุมชน</v>
      </c>
      <c r="B7" s="279"/>
      <c r="C7" s="279"/>
      <c r="D7" s="70"/>
      <c r="E7" s="70"/>
      <c r="F7" s="70"/>
      <c r="G7" s="71"/>
      <c r="H7" s="71"/>
      <c r="I7" s="71"/>
      <c r="J7" s="71"/>
      <c r="K7" s="71"/>
      <c r="L7" s="71"/>
    </row>
    <row r="8" spans="1:12" ht="24">
      <c r="A8" s="4"/>
      <c r="B8" s="10"/>
      <c r="C8" s="10"/>
      <c r="D8" s="69" t="s">
        <v>3</v>
      </c>
      <c r="E8" s="276" t="s">
        <v>38</v>
      </c>
      <c r="F8" s="277"/>
      <c r="G8" s="277"/>
      <c r="H8" s="277"/>
      <c r="I8" s="278"/>
      <c r="J8" s="36"/>
      <c r="K8" s="37" t="s">
        <v>6</v>
      </c>
      <c r="L8" s="37" t="s">
        <v>7</v>
      </c>
    </row>
    <row r="9" spans="1:12" ht="24">
      <c r="A9" s="1" t="s">
        <v>0</v>
      </c>
      <c r="B9" s="5" t="s">
        <v>1</v>
      </c>
      <c r="C9" s="5" t="s">
        <v>2</v>
      </c>
      <c r="D9" s="19" t="s">
        <v>4</v>
      </c>
      <c r="E9" s="38">
        <v>2561</v>
      </c>
      <c r="F9" s="38">
        <v>2562</v>
      </c>
      <c r="G9" s="38">
        <v>2563</v>
      </c>
      <c r="H9" s="39">
        <v>2564</v>
      </c>
      <c r="I9" s="39">
        <v>2565</v>
      </c>
      <c r="J9" s="38" t="s">
        <v>17</v>
      </c>
      <c r="K9" s="38" t="s">
        <v>5</v>
      </c>
      <c r="L9" s="38" t="s">
        <v>8</v>
      </c>
    </row>
    <row r="10" spans="1:12" ht="24">
      <c r="A10" s="8"/>
      <c r="B10" s="7"/>
      <c r="C10" s="7"/>
      <c r="D10" s="20"/>
      <c r="E10" s="41" t="s">
        <v>9</v>
      </c>
      <c r="F10" s="41" t="s">
        <v>9</v>
      </c>
      <c r="G10" s="41" t="s">
        <v>9</v>
      </c>
      <c r="H10" s="42" t="s">
        <v>9</v>
      </c>
      <c r="I10" s="42" t="s">
        <v>9</v>
      </c>
      <c r="J10" s="41" t="s">
        <v>16</v>
      </c>
      <c r="K10" s="41"/>
      <c r="L10" s="41"/>
    </row>
    <row r="11" spans="1:12" ht="24">
      <c r="A11" s="9">
        <v>1</v>
      </c>
      <c r="B11" s="14" t="s">
        <v>150</v>
      </c>
      <c r="C11" s="21" t="s">
        <v>152</v>
      </c>
      <c r="D11" s="31" t="s">
        <v>151</v>
      </c>
      <c r="E11" s="27">
        <v>200000</v>
      </c>
      <c r="F11" s="118" t="s">
        <v>13</v>
      </c>
      <c r="G11" s="118" t="s">
        <v>13</v>
      </c>
      <c r="H11" s="118" t="s">
        <v>13</v>
      </c>
      <c r="I11" s="118" t="s">
        <v>13</v>
      </c>
      <c r="J11" s="28" t="s">
        <v>41</v>
      </c>
      <c r="K11" s="21" t="s">
        <v>155</v>
      </c>
      <c r="L11" s="21" t="s">
        <v>29</v>
      </c>
    </row>
    <row r="12" spans="1:12" ht="24">
      <c r="A12" s="8"/>
      <c r="B12" s="13"/>
      <c r="C12" s="30" t="s">
        <v>153</v>
      </c>
      <c r="D12" s="34"/>
      <c r="E12" s="60"/>
      <c r="F12" s="60"/>
      <c r="G12" s="60"/>
      <c r="H12" s="60"/>
      <c r="I12" s="60"/>
      <c r="J12" s="34" t="s">
        <v>154</v>
      </c>
      <c r="K12" s="30" t="s">
        <v>153</v>
      </c>
      <c r="L12" s="22"/>
    </row>
    <row r="13" spans="1:12" ht="24">
      <c r="A13" s="9">
        <v>2</v>
      </c>
      <c r="B13" s="14" t="s">
        <v>607</v>
      </c>
      <c r="C13" s="14" t="s">
        <v>611</v>
      </c>
      <c r="D13" s="31" t="s">
        <v>151</v>
      </c>
      <c r="E13" s="27">
        <v>100000</v>
      </c>
      <c r="F13" s="27">
        <v>100000</v>
      </c>
      <c r="G13" s="27">
        <v>100000</v>
      </c>
      <c r="H13" s="27">
        <v>100000</v>
      </c>
      <c r="I13" s="27">
        <v>100000</v>
      </c>
      <c r="J13" s="28" t="s">
        <v>41</v>
      </c>
      <c r="K13" s="14" t="s">
        <v>609</v>
      </c>
      <c r="L13" s="21" t="s">
        <v>29</v>
      </c>
    </row>
    <row r="14" spans="1:13" s="3" customFormat="1" ht="22.5" customHeight="1">
      <c r="A14" s="8"/>
      <c r="B14" s="13" t="s">
        <v>608</v>
      </c>
      <c r="C14" s="30" t="s">
        <v>612</v>
      </c>
      <c r="D14" s="34"/>
      <c r="E14" s="60"/>
      <c r="F14" s="60"/>
      <c r="G14" s="60"/>
      <c r="H14" s="60"/>
      <c r="I14" s="60"/>
      <c r="J14" s="34" t="s">
        <v>154</v>
      </c>
      <c r="K14" s="30" t="s">
        <v>610</v>
      </c>
      <c r="L14" s="22"/>
      <c r="M14" s="2"/>
    </row>
    <row r="15" spans="1:12" ht="22.5" customHeight="1">
      <c r="A15" s="4">
        <v>3</v>
      </c>
      <c r="B15" s="10" t="s">
        <v>605</v>
      </c>
      <c r="C15" s="10" t="s">
        <v>258</v>
      </c>
      <c r="D15" s="75" t="s">
        <v>183</v>
      </c>
      <c r="E15" s="100">
        <v>100000</v>
      </c>
      <c r="F15" s="100">
        <v>100000</v>
      </c>
      <c r="G15" s="100">
        <v>100000</v>
      </c>
      <c r="H15" s="100">
        <v>100000</v>
      </c>
      <c r="I15" s="100">
        <v>100000</v>
      </c>
      <c r="J15" s="101" t="s">
        <v>190</v>
      </c>
      <c r="K15" s="10" t="s">
        <v>267</v>
      </c>
      <c r="L15" s="75" t="s">
        <v>173</v>
      </c>
    </row>
    <row r="16" spans="1:12" ht="24">
      <c r="A16" s="1"/>
      <c r="B16" s="63" t="s">
        <v>259</v>
      </c>
      <c r="C16" s="63" t="s">
        <v>260</v>
      </c>
      <c r="D16" s="79" t="s">
        <v>261</v>
      </c>
      <c r="E16" s="79"/>
      <c r="F16" s="79"/>
      <c r="G16" s="79"/>
      <c r="H16" s="79"/>
      <c r="I16" s="79"/>
      <c r="J16" s="63"/>
      <c r="K16" s="63" t="s">
        <v>606</v>
      </c>
      <c r="L16" s="79"/>
    </row>
    <row r="17" spans="1:13" ht="24">
      <c r="A17" s="4">
        <v>4</v>
      </c>
      <c r="B17" s="10" t="s">
        <v>275</v>
      </c>
      <c r="C17" s="10" t="s">
        <v>268</v>
      </c>
      <c r="D17" s="88" t="s">
        <v>164</v>
      </c>
      <c r="E17" s="85">
        <v>40000</v>
      </c>
      <c r="F17" s="85" t="s">
        <v>13</v>
      </c>
      <c r="G17" s="85" t="s">
        <v>13</v>
      </c>
      <c r="H17" s="85" t="s">
        <v>13</v>
      </c>
      <c r="I17" s="85" t="s">
        <v>13</v>
      </c>
      <c r="J17" s="74" t="s">
        <v>190</v>
      </c>
      <c r="K17" s="10" t="s">
        <v>271</v>
      </c>
      <c r="L17" s="75" t="s">
        <v>173</v>
      </c>
      <c r="M17" s="3"/>
    </row>
    <row r="18" spans="1:13" ht="24">
      <c r="A18" s="1"/>
      <c r="B18" s="63" t="s">
        <v>269</v>
      </c>
      <c r="C18" s="63" t="s">
        <v>270</v>
      </c>
      <c r="D18" s="1"/>
      <c r="E18" s="5"/>
      <c r="F18" s="5"/>
      <c r="G18" s="5"/>
      <c r="H18" s="5"/>
      <c r="I18" s="5"/>
      <c r="J18" s="5"/>
      <c r="K18" s="63" t="s">
        <v>272</v>
      </c>
      <c r="L18" s="79"/>
      <c r="M18" s="3"/>
    </row>
    <row r="19" spans="1:13" ht="24">
      <c r="A19" s="4">
        <v>5</v>
      </c>
      <c r="B19" s="10" t="s">
        <v>613</v>
      </c>
      <c r="C19" s="10" t="s">
        <v>615</v>
      </c>
      <c r="D19" s="88" t="s">
        <v>164</v>
      </c>
      <c r="E19" s="85">
        <v>40000</v>
      </c>
      <c r="F19" s="85">
        <v>30000</v>
      </c>
      <c r="G19" s="85">
        <v>30000</v>
      </c>
      <c r="H19" s="85">
        <v>30000</v>
      </c>
      <c r="I19" s="85">
        <v>30000</v>
      </c>
      <c r="J19" s="74" t="s">
        <v>190</v>
      </c>
      <c r="K19" s="10" t="s">
        <v>616</v>
      </c>
      <c r="L19" s="75" t="s">
        <v>173</v>
      </c>
      <c r="M19" s="3"/>
    </row>
    <row r="20" spans="1:13" ht="24">
      <c r="A20" s="8"/>
      <c r="B20" s="7" t="s">
        <v>614</v>
      </c>
      <c r="C20" s="7" t="s">
        <v>616</v>
      </c>
      <c r="D20" s="8"/>
      <c r="E20" s="87"/>
      <c r="F20" s="87"/>
      <c r="G20" s="87"/>
      <c r="H20" s="87"/>
      <c r="I20" s="87"/>
      <c r="J20" s="87"/>
      <c r="K20" s="7" t="s">
        <v>617</v>
      </c>
      <c r="L20" s="6"/>
      <c r="M20" s="3"/>
    </row>
    <row r="21" spans="1:13" ht="24">
      <c r="A21" s="59"/>
      <c r="B21" s="3"/>
      <c r="C21" s="3"/>
      <c r="D21" s="3"/>
      <c r="E21" s="3"/>
      <c r="F21" s="59"/>
      <c r="G21" s="3"/>
      <c r="H21" s="3"/>
      <c r="I21" s="3"/>
      <c r="J21" s="3"/>
      <c r="K21" s="3"/>
      <c r="L21" s="3"/>
      <c r="M21" s="3"/>
    </row>
    <row r="22" spans="1:12" ht="24">
      <c r="A22" s="59"/>
      <c r="B22" s="3"/>
      <c r="C22" s="3"/>
      <c r="D22" s="3"/>
      <c r="E22" s="3"/>
      <c r="F22" s="59"/>
      <c r="G22" s="3"/>
      <c r="H22" s="3"/>
      <c r="I22" s="3"/>
      <c r="J22" s="3"/>
      <c r="K22" s="3"/>
      <c r="L22" s="3"/>
    </row>
    <row r="23" spans="1:12" ht="25.5">
      <c r="A23" s="59"/>
      <c r="B23" s="3"/>
      <c r="C23" s="3"/>
      <c r="D23" s="3"/>
      <c r="E23" s="3"/>
      <c r="F23" s="59"/>
      <c r="G23" s="3"/>
      <c r="H23" s="3"/>
      <c r="I23" s="3"/>
      <c r="J23" s="3"/>
      <c r="K23" s="3"/>
      <c r="L23" s="268">
        <v>67</v>
      </c>
    </row>
    <row r="24" spans="1:12" ht="24">
      <c r="A24" s="280" t="s">
        <v>15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</row>
    <row r="25" spans="1:12" ht="24">
      <c r="A25" s="281" t="s">
        <v>68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</row>
    <row r="26" spans="1:12" ht="24">
      <c r="A26" s="282" t="s">
        <v>32</v>
      </c>
      <c r="B26" s="282"/>
      <c r="C26" s="282"/>
      <c r="D26" s="282"/>
      <c r="E26" s="282"/>
      <c r="F26" s="282"/>
      <c r="G26" s="282"/>
      <c r="H26" s="282"/>
      <c r="I26" s="282"/>
      <c r="J26" s="282"/>
      <c r="K26" s="283"/>
      <c r="L26" s="35" t="s">
        <v>30</v>
      </c>
    </row>
    <row r="27" spans="1:12" ht="24">
      <c r="A27" s="284" t="s">
        <v>75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</row>
    <row r="28" spans="1:12" ht="24">
      <c r="A28" s="284" t="s">
        <v>78</v>
      </c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</row>
    <row r="29" spans="1:12" ht="24">
      <c r="A29" s="285" t="s">
        <v>157</v>
      </c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</row>
    <row r="30" spans="1:12" ht="24">
      <c r="A30" s="279" t="s">
        <v>156</v>
      </c>
      <c r="B30" s="279"/>
      <c r="C30" s="279"/>
      <c r="D30" s="70"/>
      <c r="E30" s="70"/>
      <c r="F30" s="70"/>
      <c r="G30" s="71"/>
      <c r="H30" s="71"/>
      <c r="I30" s="71"/>
      <c r="J30" s="71"/>
      <c r="K30" s="71"/>
      <c r="L30" s="71"/>
    </row>
    <row r="31" spans="1:12" ht="24">
      <c r="A31" s="4"/>
      <c r="B31" s="10"/>
      <c r="C31" s="10"/>
      <c r="D31" s="69" t="s">
        <v>3</v>
      </c>
      <c r="E31" s="276" t="s">
        <v>38</v>
      </c>
      <c r="F31" s="277"/>
      <c r="G31" s="277"/>
      <c r="H31" s="277"/>
      <c r="I31" s="278"/>
      <c r="J31" s="36"/>
      <c r="K31" s="37" t="s">
        <v>6</v>
      </c>
      <c r="L31" s="37" t="s">
        <v>7</v>
      </c>
    </row>
    <row r="32" spans="1:12" ht="24">
      <c r="A32" s="1" t="s">
        <v>0</v>
      </c>
      <c r="B32" s="5" t="s">
        <v>1</v>
      </c>
      <c r="C32" s="5" t="s">
        <v>2</v>
      </c>
      <c r="D32" s="19" t="s">
        <v>4</v>
      </c>
      <c r="E32" s="38">
        <v>2561</v>
      </c>
      <c r="F32" s="38">
        <v>2562</v>
      </c>
      <c r="G32" s="38">
        <v>2563</v>
      </c>
      <c r="H32" s="39">
        <v>2564</v>
      </c>
      <c r="I32" s="39">
        <v>2565</v>
      </c>
      <c r="J32" s="38" t="s">
        <v>17</v>
      </c>
      <c r="K32" s="38" t="s">
        <v>5</v>
      </c>
      <c r="L32" s="38" t="s">
        <v>8</v>
      </c>
    </row>
    <row r="33" spans="1:12" ht="24">
      <c r="A33" s="8"/>
      <c r="B33" s="7"/>
      <c r="C33" s="7"/>
      <c r="D33" s="20"/>
      <c r="E33" s="41" t="s">
        <v>9</v>
      </c>
      <c r="F33" s="41" t="s">
        <v>9</v>
      </c>
      <c r="G33" s="41" t="s">
        <v>9</v>
      </c>
      <c r="H33" s="42" t="s">
        <v>9</v>
      </c>
      <c r="I33" s="42" t="s">
        <v>9</v>
      </c>
      <c r="J33" s="41" t="s">
        <v>16</v>
      </c>
      <c r="K33" s="41"/>
      <c r="L33" s="41"/>
    </row>
    <row r="34" spans="1:12" ht="24">
      <c r="A34" s="4">
        <v>1</v>
      </c>
      <c r="B34" s="10" t="s">
        <v>619</v>
      </c>
      <c r="C34" s="10" t="s">
        <v>199</v>
      </c>
      <c r="D34" s="4" t="s">
        <v>183</v>
      </c>
      <c r="E34" s="85">
        <v>60000</v>
      </c>
      <c r="F34" s="85">
        <v>60000</v>
      </c>
      <c r="G34" s="85">
        <v>60000</v>
      </c>
      <c r="H34" s="85">
        <v>60000</v>
      </c>
      <c r="I34" s="85">
        <v>60000</v>
      </c>
      <c r="J34" s="74" t="s">
        <v>200</v>
      </c>
      <c r="K34" s="10" t="s">
        <v>209</v>
      </c>
      <c r="L34" s="75" t="s">
        <v>173</v>
      </c>
    </row>
    <row r="35" spans="1:12" ht="24">
      <c r="A35" s="8"/>
      <c r="B35" s="7"/>
      <c r="C35" s="7" t="s">
        <v>201</v>
      </c>
      <c r="D35" s="8"/>
      <c r="E35" s="8"/>
      <c r="F35" s="8"/>
      <c r="G35" s="8"/>
      <c r="H35" s="8"/>
      <c r="I35" s="8"/>
      <c r="J35" s="87"/>
      <c r="K35" s="7" t="s">
        <v>210</v>
      </c>
      <c r="L35" s="79"/>
    </row>
    <row r="36" spans="1:12" ht="24">
      <c r="A36" s="4">
        <v>2</v>
      </c>
      <c r="B36" s="10" t="s">
        <v>618</v>
      </c>
      <c r="C36" s="10" t="s">
        <v>199</v>
      </c>
      <c r="D36" s="4" t="s">
        <v>183</v>
      </c>
      <c r="E36" s="85">
        <v>40000</v>
      </c>
      <c r="F36" s="85">
        <v>40000</v>
      </c>
      <c r="G36" s="85">
        <v>40000</v>
      </c>
      <c r="H36" s="85">
        <v>40000</v>
      </c>
      <c r="I36" s="85">
        <v>40000</v>
      </c>
      <c r="J36" s="74" t="s">
        <v>200</v>
      </c>
      <c r="K36" s="10" t="s">
        <v>209</v>
      </c>
      <c r="L36" s="75" t="s">
        <v>173</v>
      </c>
    </row>
    <row r="37" spans="1:12" ht="24">
      <c r="A37" s="8"/>
      <c r="B37" s="7"/>
      <c r="C37" s="7" t="s">
        <v>201</v>
      </c>
      <c r="D37" s="8"/>
      <c r="E37" s="8"/>
      <c r="F37" s="8"/>
      <c r="G37" s="8"/>
      <c r="H37" s="8"/>
      <c r="I37" s="8"/>
      <c r="J37" s="87"/>
      <c r="K37" s="7" t="s">
        <v>210</v>
      </c>
      <c r="L37" s="79"/>
    </row>
    <row r="38" spans="1:12" ht="24">
      <c r="A38" s="4">
        <v>3</v>
      </c>
      <c r="B38" s="10" t="s">
        <v>1638</v>
      </c>
      <c r="C38" s="14" t="s">
        <v>1639</v>
      </c>
      <c r="D38" s="9" t="s">
        <v>139</v>
      </c>
      <c r="E38" s="85">
        <v>260000</v>
      </c>
      <c r="F38" s="85">
        <v>260000</v>
      </c>
      <c r="G38" s="85">
        <v>260000</v>
      </c>
      <c r="H38" s="85">
        <v>260000</v>
      </c>
      <c r="I38" s="85">
        <v>260000</v>
      </c>
      <c r="J38" s="74" t="s">
        <v>41</v>
      </c>
      <c r="K38" s="14" t="s">
        <v>1486</v>
      </c>
      <c r="L38" s="75" t="s">
        <v>29</v>
      </c>
    </row>
    <row r="39" spans="1:12" ht="24">
      <c r="A39" s="8"/>
      <c r="B39" s="7" t="s">
        <v>1640</v>
      </c>
      <c r="C39" s="13" t="s">
        <v>1641</v>
      </c>
      <c r="D39" s="12"/>
      <c r="E39" s="8"/>
      <c r="F39" s="8"/>
      <c r="G39" s="8"/>
      <c r="H39" s="8"/>
      <c r="I39" s="8"/>
      <c r="J39" s="87" t="s">
        <v>1642</v>
      </c>
      <c r="K39" s="13" t="s">
        <v>1643</v>
      </c>
      <c r="L39" s="190"/>
    </row>
    <row r="40" spans="1:12" ht="24">
      <c r="A40" s="1">
        <v>4</v>
      </c>
      <c r="B40" s="63" t="s">
        <v>202</v>
      </c>
      <c r="C40" s="63" t="s">
        <v>203</v>
      </c>
      <c r="D40" s="1" t="s">
        <v>183</v>
      </c>
      <c r="E40" s="74" t="s">
        <v>167</v>
      </c>
      <c r="F40" s="74" t="s">
        <v>13</v>
      </c>
      <c r="G40" s="74" t="s">
        <v>13</v>
      </c>
      <c r="H40" s="74">
        <v>20000</v>
      </c>
      <c r="I40" s="74">
        <v>20000</v>
      </c>
      <c r="J40" s="78" t="s">
        <v>200</v>
      </c>
      <c r="K40" s="63" t="s">
        <v>211</v>
      </c>
      <c r="L40" s="75" t="s">
        <v>173</v>
      </c>
    </row>
    <row r="41" spans="1:12" ht="24">
      <c r="A41" s="8"/>
      <c r="B41" s="7"/>
      <c r="C41" s="7" t="s">
        <v>204</v>
      </c>
      <c r="D41" s="8"/>
      <c r="E41" s="87" t="s">
        <v>187</v>
      </c>
      <c r="F41" s="87"/>
      <c r="G41" s="87"/>
      <c r="H41" s="87"/>
      <c r="I41" s="87"/>
      <c r="J41" s="87"/>
      <c r="K41" s="7" t="s">
        <v>212</v>
      </c>
      <c r="L41" s="6"/>
    </row>
    <row r="42" spans="1:12" ht="24">
      <c r="A42" s="4">
        <v>5</v>
      </c>
      <c r="B42" s="10" t="s">
        <v>213</v>
      </c>
      <c r="C42" s="10" t="s">
        <v>214</v>
      </c>
      <c r="D42" s="4" t="s">
        <v>136</v>
      </c>
      <c r="E42" s="85" t="s">
        <v>167</v>
      </c>
      <c r="F42" s="85" t="s">
        <v>13</v>
      </c>
      <c r="G42" s="85" t="s">
        <v>13</v>
      </c>
      <c r="H42" s="85">
        <v>20000</v>
      </c>
      <c r="I42" s="85">
        <v>20000</v>
      </c>
      <c r="J42" s="74" t="s">
        <v>175</v>
      </c>
      <c r="K42" s="10" t="s">
        <v>223</v>
      </c>
      <c r="L42" s="75" t="s">
        <v>173</v>
      </c>
    </row>
    <row r="43" spans="1:12" ht="24">
      <c r="A43" s="8"/>
      <c r="B43" s="7" t="s">
        <v>215</v>
      </c>
      <c r="C43" s="7" t="s">
        <v>216</v>
      </c>
      <c r="D43" s="8"/>
      <c r="E43" s="8" t="s">
        <v>187</v>
      </c>
      <c r="F43" s="8"/>
      <c r="G43" s="8"/>
      <c r="H43" s="8"/>
      <c r="I43" s="8"/>
      <c r="J43" s="87"/>
      <c r="K43" s="7" t="s">
        <v>224</v>
      </c>
      <c r="L43" s="6"/>
    </row>
    <row r="44" spans="1:12" ht="24">
      <c r="A44" s="4">
        <v>6</v>
      </c>
      <c r="B44" s="10" t="s">
        <v>217</v>
      </c>
      <c r="C44" s="10" t="s">
        <v>218</v>
      </c>
      <c r="D44" s="4" t="s">
        <v>183</v>
      </c>
      <c r="E44" s="85" t="s">
        <v>167</v>
      </c>
      <c r="F44" s="85" t="s">
        <v>13</v>
      </c>
      <c r="G44" s="85" t="s">
        <v>13</v>
      </c>
      <c r="H44" s="85">
        <v>30000</v>
      </c>
      <c r="I44" s="85">
        <v>30000</v>
      </c>
      <c r="J44" s="74" t="s">
        <v>190</v>
      </c>
      <c r="K44" s="10" t="s">
        <v>225</v>
      </c>
      <c r="L44" s="75" t="s">
        <v>173</v>
      </c>
    </row>
    <row r="45" spans="1:12" ht="24">
      <c r="A45" s="1"/>
      <c r="B45" s="63" t="s">
        <v>219</v>
      </c>
      <c r="C45" s="63" t="s">
        <v>220</v>
      </c>
      <c r="D45" s="1"/>
      <c r="E45" s="1" t="s">
        <v>187</v>
      </c>
      <c r="F45" s="1"/>
      <c r="G45" s="1"/>
      <c r="H45" s="1"/>
      <c r="I45" s="1"/>
      <c r="J45" s="5"/>
      <c r="K45" s="63" t="s">
        <v>226</v>
      </c>
      <c r="L45" s="79"/>
    </row>
    <row r="46" spans="1:12" ht="24">
      <c r="A46" s="8"/>
      <c r="B46" s="7" t="s">
        <v>221</v>
      </c>
      <c r="C46" s="7"/>
      <c r="D46" s="87"/>
      <c r="E46" s="87"/>
      <c r="F46" s="87"/>
      <c r="G46" s="87"/>
      <c r="H46" s="87"/>
      <c r="I46" s="87"/>
      <c r="J46" s="87"/>
      <c r="K46" s="7" t="s">
        <v>227</v>
      </c>
      <c r="L46" s="267">
        <v>68</v>
      </c>
    </row>
    <row r="47" spans="1:12" ht="24">
      <c r="A47" s="4"/>
      <c r="B47" s="10"/>
      <c r="C47" s="10"/>
      <c r="D47" s="69" t="s">
        <v>3</v>
      </c>
      <c r="E47" s="276" t="s">
        <v>38</v>
      </c>
      <c r="F47" s="277"/>
      <c r="G47" s="277"/>
      <c r="H47" s="277"/>
      <c r="I47" s="278"/>
      <c r="J47" s="36"/>
      <c r="K47" s="37" t="s">
        <v>6</v>
      </c>
      <c r="L47" s="37" t="s">
        <v>7</v>
      </c>
    </row>
    <row r="48" spans="1:12" ht="24">
      <c r="A48" s="1" t="s">
        <v>0</v>
      </c>
      <c r="B48" s="5" t="s">
        <v>1</v>
      </c>
      <c r="C48" s="5" t="s">
        <v>2</v>
      </c>
      <c r="D48" s="19" t="s">
        <v>4</v>
      </c>
      <c r="E48" s="38">
        <v>2561</v>
      </c>
      <c r="F48" s="38">
        <v>2562</v>
      </c>
      <c r="G48" s="38">
        <v>2563</v>
      </c>
      <c r="H48" s="39">
        <v>2564</v>
      </c>
      <c r="I48" s="39">
        <v>2565</v>
      </c>
      <c r="J48" s="38" t="s">
        <v>17</v>
      </c>
      <c r="K48" s="38" t="s">
        <v>5</v>
      </c>
      <c r="L48" s="38" t="s">
        <v>8</v>
      </c>
    </row>
    <row r="49" spans="1:12" ht="24">
      <c r="A49" s="8"/>
      <c r="B49" s="7"/>
      <c r="C49" s="7"/>
      <c r="D49" s="20"/>
      <c r="E49" s="41" t="s">
        <v>9</v>
      </c>
      <c r="F49" s="41" t="s">
        <v>9</v>
      </c>
      <c r="G49" s="41" t="s">
        <v>9</v>
      </c>
      <c r="H49" s="42" t="s">
        <v>9</v>
      </c>
      <c r="I49" s="42" t="s">
        <v>9</v>
      </c>
      <c r="J49" s="41" t="s">
        <v>16</v>
      </c>
      <c r="K49" s="41"/>
      <c r="L49" s="41"/>
    </row>
    <row r="50" spans="1:12" ht="24">
      <c r="A50" s="4">
        <v>7</v>
      </c>
      <c r="B50" s="10" t="s">
        <v>620</v>
      </c>
      <c r="C50" s="10" t="s">
        <v>214</v>
      </c>
      <c r="D50" s="4" t="s">
        <v>136</v>
      </c>
      <c r="E50" s="85" t="s">
        <v>167</v>
      </c>
      <c r="F50" s="85" t="s">
        <v>13</v>
      </c>
      <c r="G50" s="85" t="s">
        <v>13</v>
      </c>
      <c r="H50" s="85">
        <v>30000</v>
      </c>
      <c r="I50" s="85">
        <v>30000</v>
      </c>
      <c r="J50" s="74" t="s">
        <v>190</v>
      </c>
      <c r="K50" s="10" t="s">
        <v>223</v>
      </c>
      <c r="L50" s="75" t="s">
        <v>173</v>
      </c>
    </row>
    <row r="51" spans="1:12" ht="24">
      <c r="A51" s="8"/>
      <c r="B51" s="7"/>
      <c r="C51" s="7" t="s">
        <v>216</v>
      </c>
      <c r="D51" s="8"/>
      <c r="E51" s="8" t="s">
        <v>187</v>
      </c>
      <c r="F51" s="8"/>
      <c r="G51" s="8"/>
      <c r="H51" s="8"/>
      <c r="I51" s="8"/>
      <c r="J51" s="87"/>
      <c r="K51" s="7" t="s">
        <v>224</v>
      </c>
      <c r="L51" s="6"/>
    </row>
    <row r="52" spans="1:12" ht="24">
      <c r="A52" s="1">
        <v>8</v>
      </c>
      <c r="B52" s="63" t="s">
        <v>228</v>
      </c>
      <c r="C52" s="63" t="s">
        <v>229</v>
      </c>
      <c r="D52" s="1" t="s">
        <v>230</v>
      </c>
      <c r="E52" s="86" t="s">
        <v>167</v>
      </c>
      <c r="F52" s="86" t="s">
        <v>13</v>
      </c>
      <c r="G52" s="86" t="s">
        <v>13</v>
      </c>
      <c r="H52" s="86">
        <v>50000</v>
      </c>
      <c r="I52" s="86">
        <v>50000</v>
      </c>
      <c r="J52" s="78" t="s">
        <v>237</v>
      </c>
      <c r="K52" s="63" t="s">
        <v>238</v>
      </c>
      <c r="L52" s="79" t="s">
        <v>173</v>
      </c>
    </row>
    <row r="53" spans="1:12" ht="24">
      <c r="A53" s="8"/>
      <c r="B53" s="7" t="s">
        <v>1655</v>
      </c>
      <c r="C53" s="7" t="s">
        <v>231</v>
      </c>
      <c r="D53" s="8"/>
      <c r="E53" s="8" t="s">
        <v>187</v>
      </c>
      <c r="F53" s="8"/>
      <c r="G53" s="8"/>
      <c r="H53" s="8"/>
      <c r="I53" s="8"/>
      <c r="J53" s="87"/>
      <c r="K53" s="7" t="s">
        <v>239</v>
      </c>
      <c r="L53" s="6"/>
    </row>
    <row r="54" spans="1:12" ht="24">
      <c r="A54" s="77">
        <v>9</v>
      </c>
      <c r="B54" s="11" t="s">
        <v>232</v>
      </c>
      <c r="C54" s="11" t="s">
        <v>2054</v>
      </c>
      <c r="D54" s="77" t="s">
        <v>136</v>
      </c>
      <c r="E54" s="94" t="s">
        <v>13</v>
      </c>
      <c r="F54" s="94" t="s">
        <v>13</v>
      </c>
      <c r="G54" s="94" t="s">
        <v>13</v>
      </c>
      <c r="H54" s="94">
        <v>20000</v>
      </c>
      <c r="I54" s="94">
        <v>20000</v>
      </c>
      <c r="J54" s="95" t="s">
        <v>183</v>
      </c>
      <c r="K54" s="11" t="s">
        <v>2056</v>
      </c>
      <c r="L54" s="23" t="s">
        <v>173</v>
      </c>
    </row>
    <row r="55" spans="1:12" ht="24">
      <c r="A55" s="12"/>
      <c r="B55" s="13" t="s">
        <v>233</v>
      </c>
      <c r="C55" s="13" t="s">
        <v>2055</v>
      </c>
      <c r="D55" s="12"/>
      <c r="E55" s="12"/>
      <c r="F55" s="12"/>
      <c r="G55" s="12"/>
      <c r="H55" s="12"/>
      <c r="I55" s="12"/>
      <c r="J55" s="12"/>
      <c r="K55" s="11" t="s">
        <v>2057</v>
      </c>
      <c r="L55" s="23"/>
    </row>
    <row r="56" spans="1:12" ht="24">
      <c r="A56" s="1">
        <v>10</v>
      </c>
      <c r="B56" s="11" t="s">
        <v>621</v>
      </c>
      <c r="C56" s="63" t="s">
        <v>234</v>
      </c>
      <c r="D56" s="1" t="s">
        <v>183</v>
      </c>
      <c r="E56" s="86" t="s">
        <v>13</v>
      </c>
      <c r="F56" s="86" t="s">
        <v>13</v>
      </c>
      <c r="G56" s="86" t="s">
        <v>13</v>
      </c>
      <c r="H56" s="86">
        <v>50000</v>
      </c>
      <c r="I56" s="86">
        <v>50000</v>
      </c>
      <c r="J56" s="78" t="s">
        <v>183</v>
      </c>
      <c r="K56" s="10" t="s">
        <v>240</v>
      </c>
      <c r="L56" s="75" t="s">
        <v>173</v>
      </c>
    </row>
    <row r="57" spans="1:12" ht="24">
      <c r="A57" s="8"/>
      <c r="B57" s="13" t="s">
        <v>235</v>
      </c>
      <c r="C57" s="7" t="s">
        <v>236</v>
      </c>
      <c r="D57" s="8"/>
      <c r="E57" s="8"/>
      <c r="F57" s="8"/>
      <c r="G57" s="8"/>
      <c r="H57" s="8"/>
      <c r="I57" s="8"/>
      <c r="J57" s="87"/>
      <c r="K57" s="7" t="s">
        <v>241</v>
      </c>
      <c r="L57" s="6"/>
    </row>
    <row r="58" spans="1:12" ht="24">
      <c r="A58" s="9">
        <v>11</v>
      </c>
      <c r="B58" s="14" t="s">
        <v>1644</v>
      </c>
      <c r="C58" s="14" t="s">
        <v>1645</v>
      </c>
      <c r="D58" s="9" t="s">
        <v>1646</v>
      </c>
      <c r="E58" s="85" t="s">
        <v>13</v>
      </c>
      <c r="F58" s="85" t="s">
        <v>13</v>
      </c>
      <c r="G58" s="85" t="s">
        <v>13</v>
      </c>
      <c r="H58" s="85" t="s">
        <v>13</v>
      </c>
      <c r="I58" s="85">
        <v>200000</v>
      </c>
      <c r="J58" s="74" t="s">
        <v>1647</v>
      </c>
      <c r="K58" s="14" t="s">
        <v>1607</v>
      </c>
      <c r="L58" s="75" t="s">
        <v>14</v>
      </c>
    </row>
    <row r="59" spans="1:12" ht="24">
      <c r="A59" s="8"/>
      <c r="B59" s="13" t="s">
        <v>1648</v>
      </c>
      <c r="C59" s="80" t="s">
        <v>1649</v>
      </c>
      <c r="D59" s="12" t="s">
        <v>136</v>
      </c>
      <c r="E59" s="175"/>
      <c r="F59" s="175"/>
      <c r="G59" s="175"/>
      <c r="H59" s="175"/>
      <c r="I59" s="175"/>
      <c r="J59" s="175" t="s">
        <v>1650</v>
      </c>
      <c r="K59" s="80" t="s">
        <v>1651</v>
      </c>
      <c r="L59" s="61"/>
    </row>
    <row r="60" spans="1:12" ht="24">
      <c r="A60" s="59"/>
      <c r="B60" s="17"/>
      <c r="C60" s="3"/>
      <c r="D60" s="59"/>
      <c r="E60" s="59"/>
      <c r="F60" s="59"/>
      <c r="G60" s="59"/>
      <c r="H60" s="59"/>
      <c r="I60" s="59"/>
      <c r="J60" s="59"/>
      <c r="K60" s="3"/>
      <c r="L60" s="3"/>
    </row>
    <row r="61" spans="1:12" ht="24">
      <c r="A61" s="59"/>
      <c r="B61" s="17"/>
      <c r="C61" s="3"/>
      <c r="D61" s="59"/>
      <c r="E61" s="59"/>
      <c r="F61" s="59"/>
      <c r="G61" s="59"/>
      <c r="H61" s="59"/>
      <c r="I61" s="59"/>
      <c r="J61" s="59"/>
      <c r="K61" s="3"/>
      <c r="L61" s="3"/>
    </row>
    <row r="62" spans="1:12" ht="24">
      <c r="A62" s="59"/>
      <c r="B62" s="17"/>
      <c r="C62" s="3"/>
      <c r="D62" s="59"/>
      <c r="E62" s="59"/>
      <c r="F62" s="59"/>
      <c r="G62" s="59"/>
      <c r="H62" s="59"/>
      <c r="I62" s="59"/>
      <c r="J62" s="59"/>
      <c r="K62" s="3"/>
      <c r="L62" s="3"/>
    </row>
    <row r="63" spans="1:12" ht="24">
      <c r="A63" s="59"/>
      <c r="B63" s="17"/>
      <c r="C63" s="3"/>
      <c r="D63" s="59"/>
      <c r="E63" s="59"/>
      <c r="F63" s="59"/>
      <c r="G63" s="59"/>
      <c r="H63" s="59"/>
      <c r="I63" s="59"/>
      <c r="J63" s="59"/>
      <c r="K63" s="3"/>
      <c r="L63" s="3"/>
    </row>
    <row r="64" spans="1:12" ht="24">
      <c r="A64" s="59"/>
      <c r="B64" s="17"/>
      <c r="C64" s="3"/>
      <c r="D64" s="59"/>
      <c r="E64" s="59"/>
      <c r="F64" s="59"/>
      <c r="G64" s="59"/>
      <c r="H64" s="59"/>
      <c r="I64" s="59"/>
      <c r="J64" s="59"/>
      <c r="K64" s="3"/>
      <c r="L64" s="3"/>
    </row>
    <row r="65" spans="1:12" ht="24">
      <c r="A65" s="59"/>
      <c r="B65" s="17"/>
      <c r="C65" s="3"/>
      <c r="D65" s="59"/>
      <c r="E65" s="59"/>
      <c r="F65" s="59"/>
      <c r="G65" s="59"/>
      <c r="H65" s="59"/>
      <c r="I65" s="59"/>
      <c r="J65" s="59"/>
      <c r="K65" s="3"/>
      <c r="L65" s="3"/>
    </row>
    <row r="66" spans="1:12" ht="24">
      <c r="A66" s="59"/>
      <c r="B66" s="17"/>
      <c r="C66" s="3"/>
      <c r="D66" s="59"/>
      <c r="E66" s="59"/>
      <c r="F66" s="59"/>
      <c r="G66" s="59"/>
      <c r="H66" s="59"/>
      <c r="I66" s="59"/>
      <c r="J66" s="59"/>
      <c r="K66" s="3"/>
      <c r="L66" s="3"/>
    </row>
    <row r="67" spans="1:12" ht="24">
      <c r="A67" s="59"/>
      <c r="B67" s="17"/>
      <c r="C67" s="3"/>
      <c r="D67" s="59"/>
      <c r="E67" s="59"/>
      <c r="F67" s="59"/>
      <c r="G67" s="59"/>
      <c r="H67" s="59"/>
      <c r="I67" s="59"/>
      <c r="J67" s="59"/>
      <c r="K67" s="3"/>
      <c r="L67" s="3"/>
    </row>
    <row r="68" spans="1:12" ht="24">
      <c r="A68" s="59"/>
      <c r="B68" s="17"/>
      <c r="C68" s="3"/>
      <c r="D68" s="59"/>
      <c r="E68" s="59"/>
      <c r="F68" s="59"/>
      <c r="G68" s="59"/>
      <c r="H68" s="59"/>
      <c r="I68" s="59"/>
      <c r="J68" s="59"/>
      <c r="K68" s="3"/>
      <c r="L68" s="3"/>
    </row>
    <row r="69" spans="1:12" ht="24">
      <c r="A69" s="59"/>
      <c r="B69" s="17"/>
      <c r="C69" s="3"/>
      <c r="D69" s="59"/>
      <c r="E69" s="59"/>
      <c r="F69" s="59"/>
      <c r="G69" s="59"/>
      <c r="H69" s="59"/>
      <c r="I69" s="59"/>
      <c r="J69" s="59"/>
      <c r="K69" s="3"/>
      <c r="L69" s="268">
        <v>69</v>
      </c>
    </row>
    <row r="70" spans="1:12" ht="24">
      <c r="A70" s="209" t="s">
        <v>1986</v>
      </c>
      <c r="B70" s="17"/>
      <c r="C70" s="3"/>
      <c r="D70" s="59"/>
      <c r="E70" s="59"/>
      <c r="F70" s="59"/>
      <c r="G70" s="59"/>
      <c r="H70" s="59"/>
      <c r="I70" s="59"/>
      <c r="J70" s="59"/>
      <c r="K70" s="3"/>
      <c r="L70" s="3"/>
    </row>
    <row r="71" spans="1:12" ht="24">
      <c r="A71" s="4"/>
      <c r="B71" s="10"/>
      <c r="C71" s="10"/>
      <c r="D71" s="69" t="s">
        <v>3</v>
      </c>
      <c r="E71" s="276" t="s">
        <v>38</v>
      </c>
      <c r="F71" s="277"/>
      <c r="G71" s="277"/>
      <c r="H71" s="277"/>
      <c r="I71" s="278"/>
      <c r="J71" s="36"/>
      <c r="K71" s="37" t="s">
        <v>6</v>
      </c>
      <c r="L71" s="37" t="s">
        <v>7</v>
      </c>
    </row>
    <row r="72" spans="1:12" ht="24">
      <c r="A72" s="1" t="s">
        <v>0</v>
      </c>
      <c r="B72" s="5" t="s">
        <v>1</v>
      </c>
      <c r="C72" s="5" t="s">
        <v>2</v>
      </c>
      <c r="D72" s="19" t="s">
        <v>4</v>
      </c>
      <c r="E72" s="38">
        <v>2561</v>
      </c>
      <c r="F72" s="38">
        <v>2562</v>
      </c>
      <c r="G72" s="38">
        <v>2563</v>
      </c>
      <c r="H72" s="39">
        <v>2564</v>
      </c>
      <c r="I72" s="39">
        <v>2565</v>
      </c>
      <c r="J72" s="38" t="s">
        <v>17</v>
      </c>
      <c r="K72" s="38" t="s">
        <v>5</v>
      </c>
      <c r="L72" s="38" t="s">
        <v>8</v>
      </c>
    </row>
    <row r="73" spans="1:12" ht="24">
      <c r="A73" s="8"/>
      <c r="B73" s="7"/>
      <c r="C73" s="7"/>
      <c r="D73" s="20"/>
      <c r="E73" s="41" t="s">
        <v>9</v>
      </c>
      <c r="F73" s="41" t="s">
        <v>9</v>
      </c>
      <c r="G73" s="41" t="s">
        <v>9</v>
      </c>
      <c r="H73" s="42" t="s">
        <v>9</v>
      </c>
      <c r="I73" s="42" t="s">
        <v>9</v>
      </c>
      <c r="J73" s="41" t="s">
        <v>16</v>
      </c>
      <c r="K73" s="41"/>
      <c r="L73" s="41"/>
    </row>
    <row r="74" spans="1:12" ht="24">
      <c r="A74" s="4">
        <v>1</v>
      </c>
      <c r="B74" s="10" t="s">
        <v>1987</v>
      </c>
      <c r="C74" s="10" t="s">
        <v>242</v>
      </c>
      <c r="D74" s="9" t="s">
        <v>2004</v>
      </c>
      <c r="E74" s="24">
        <v>12610800</v>
      </c>
      <c r="F74" s="24">
        <v>14348400</v>
      </c>
      <c r="G74" s="24">
        <v>14348400</v>
      </c>
      <c r="H74" s="24">
        <v>14348400</v>
      </c>
      <c r="I74" s="24">
        <v>14348400</v>
      </c>
      <c r="J74" s="25" t="s">
        <v>248</v>
      </c>
      <c r="K74" s="10" t="s">
        <v>249</v>
      </c>
      <c r="L74" s="75" t="s">
        <v>29</v>
      </c>
    </row>
    <row r="75" spans="1:12" ht="24">
      <c r="A75" s="1"/>
      <c r="B75" s="63" t="s">
        <v>1988</v>
      </c>
      <c r="C75" s="63" t="s">
        <v>243</v>
      </c>
      <c r="D75" s="77" t="s">
        <v>2005</v>
      </c>
      <c r="E75" s="1"/>
      <c r="F75" s="1"/>
      <c r="G75" s="1"/>
      <c r="H75" s="1"/>
      <c r="I75" s="1"/>
      <c r="J75" s="5"/>
      <c r="K75" s="63" t="s">
        <v>243</v>
      </c>
      <c r="L75" s="6"/>
    </row>
    <row r="76" spans="1:12" ht="24">
      <c r="A76" s="4">
        <v>2</v>
      </c>
      <c r="B76" s="10" t="s">
        <v>1989</v>
      </c>
      <c r="C76" s="10" t="s">
        <v>244</v>
      </c>
      <c r="D76" s="9" t="s">
        <v>2006</v>
      </c>
      <c r="E76" s="24">
        <v>4320000</v>
      </c>
      <c r="F76" s="24">
        <v>4320000</v>
      </c>
      <c r="G76" s="24">
        <v>4320000</v>
      </c>
      <c r="H76" s="24">
        <v>4320000</v>
      </c>
      <c r="I76" s="24">
        <v>4320000</v>
      </c>
      <c r="J76" s="25" t="s">
        <v>250</v>
      </c>
      <c r="K76" s="10" t="s">
        <v>251</v>
      </c>
      <c r="L76" s="75" t="s">
        <v>29</v>
      </c>
    </row>
    <row r="77" spans="1:12" ht="24">
      <c r="A77" s="8"/>
      <c r="B77" s="7" t="s">
        <v>1990</v>
      </c>
      <c r="C77" s="7" t="s">
        <v>243</v>
      </c>
      <c r="D77" s="77" t="s">
        <v>2005</v>
      </c>
      <c r="E77" s="8"/>
      <c r="F77" s="8"/>
      <c r="G77" s="8"/>
      <c r="H77" s="8"/>
      <c r="I77" s="8"/>
      <c r="J77" s="87"/>
      <c r="K77" s="7" t="s">
        <v>243</v>
      </c>
      <c r="L77" s="6"/>
    </row>
    <row r="78" spans="1:12" ht="24">
      <c r="A78" s="4">
        <v>3</v>
      </c>
      <c r="B78" s="10" t="s">
        <v>1991</v>
      </c>
      <c r="C78" s="10" t="s">
        <v>245</v>
      </c>
      <c r="D78" s="9" t="s">
        <v>2007</v>
      </c>
      <c r="E78" s="24">
        <v>120000</v>
      </c>
      <c r="F78" s="24">
        <v>120000</v>
      </c>
      <c r="G78" s="24">
        <v>120000</v>
      </c>
      <c r="H78" s="24">
        <v>120000</v>
      </c>
      <c r="I78" s="24">
        <v>120000</v>
      </c>
      <c r="J78" s="25" t="s">
        <v>252</v>
      </c>
      <c r="K78" s="10" t="s">
        <v>253</v>
      </c>
      <c r="L78" s="75" t="s">
        <v>29</v>
      </c>
    </row>
    <row r="79" spans="1:12" ht="24">
      <c r="A79" s="8"/>
      <c r="B79" s="7" t="s">
        <v>1992</v>
      </c>
      <c r="C79" s="7" t="s">
        <v>243</v>
      </c>
      <c r="D79" s="12" t="s">
        <v>2005</v>
      </c>
      <c r="E79" s="8"/>
      <c r="F79" s="8"/>
      <c r="G79" s="8"/>
      <c r="H79" s="8"/>
      <c r="I79" s="8"/>
      <c r="J79" s="87"/>
      <c r="K79" s="7" t="s">
        <v>254</v>
      </c>
      <c r="L79" s="6"/>
    </row>
    <row r="80" spans="1:12" ht="24">
      <c r="A80" s="1">
        <v>4</v>
      </c>
      <c r="B80" s="63" t="s">
        <v>2001</v>
      </c>
      <c r="C80" s="63" t="s">
        <v>246</v>
      </c>
      <c r="D80" s="1" t="s">
        <v>183</v>
      </c>
      <c r="E80" s="86">
        <v>100000</v>
      </c>
      <c r="F80" s="86">
        <v>100000</v>
      </c>
      <c r="G80" s="86">
        <v>100000</v>
      </c>
      <c r="H80" s="86">
        <v>100000</v>
      </c>
      <c r="I80" s="86">
        <v>100000</v>
      </c>
      <c r="J80" s="78" t="s">
        <v>2003</v>
      </c>
      <c r="K80" s="63" t="s">
        <v>255</v>
      </c>
      <c r="L80" s="79" t="s">
        <v>29</v>
      </c>
    </row>
    <row r="81" spans="1:12" ht="24">
      <c r="A81" s="1"/>
      <c r="B81" s="63" t="s">
        <v>2002</v>
      </c>
      <c r="C81" s="63" t="s">
        <v>247</v>
      </c>
      <c r="D81" s="1"/>
      <c r="E81" s="1"/>
      <c r="F81" s="1"/>
      <c r="G81" s="1"/>
      <c r="H81" s="1"/>
      <c r="I81" s="1"/>
      <c r="J81" s="5"/>
      <c r="K81" s="63" t="s">
        <v>1994</v>
      </c>
      <c r="L81" s="79"/>
    </row>
    <row r="82" spans="1:12" ht="24">
      <c r="A82" s="8"/>
      <c r="B82" s="7" t="s">
        <v>187</v>
      </c>
      <c r="C82" s="7"/>
      <c r="D82" s="8"/>
      <c r="E82" s="93"/>
      <c r="F82" s="93"/>
      <c r="G82" s="93"/>
      <c r="H82" s="93"/>
      <c r="I82" s="93"/>
      <c r="J82" s="89"/>
      <c r="K82" s="7" t="s">
        <v>1995</v>
      </c>
      <c r="L82" s="6"/>
    </row>
    <row r="83" spans="1:12" ht="24">
      <c r="A83" s="1">
        <v>5</v>
      </c>
      <c r="B83" s="63" t="s">
        <v>1996</v>
      </c>
      <c r="C83" s="63" t="s">
        <v>2000</v>
      </c>
      <c r="D83" s="1" t="s">
        <v>183</v>
      </c>
      <c r="E83" s="86" t="s">
        <v>13</v>
      </c>
      <c r="F83" s="86" t="s">
        <v>13</v>
      </c>
      <c r="G83" s="86">
        <v>30000</v>
      </c>
      <c r="H83" s="86">
        <v>30000</v>
      </c>
      <c r="I83" s="86">
        <v>30000</v>
      </c>
      <c r="J83" s="78" t="s">
        <v>200</v>
      </c>
      <c r="K83" s="63" t="s">
        <v>1998</v>
      </c>
      <c r="L83" s="75" t="s">
        <v>29</v>
      </c>
    </row>
    <row r="84" spans="1:12" ht="24">
      <c r="A84" s="8"/>
      <c r="B84" s="7" t="s">
        <v>1997</v>
      </c>
      <c r="C84" s="7" t="s">
        <v>1999</v>
      </c>
      <c r="D84" s="8" t="s">
        <v>187</v>
      </c>
      <c r="E84" s="8"/>
      <c r="F84" s="8"/>
      <c r="G84" s="8"/>
      <c r="H84" s="87"/>
      <c r="I84" s="87"/>
      <c r="J84" s="87"/>
      <c r="K84" s="7" t="s">
        <v>1999</v>
      </c>
      <c r="L84" s="6"/>
    </row>
    <row r="85" spans="1:12" ht="24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</row>
    <row r="86" spans="1:12" ht="2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2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2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2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2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2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26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268">
        <v>70</v>
      </c>
    </row>
    <row r="93" spans="1:12" ht="24">
      <c r="A93" s="288" t="s">
        <v>2142</v>
      </c>
      <c r="B93" s="279"/>
      <c r="C93" s="279"/>
      <c r="D93" s="113"/>
      <c r="E93" s="113"/>
      <c r="F93" s="113"/>
      <c r="G93" s="113"/>
      <c r="H93" s="113"/>
      <c r="I93" s="99"/>
      <c r="J93" s="113"/>
      <c r="K93" s="99"/>
      <c r="L93" s="102"/>
    </row>
    <row r="94" spans="1:12" ht="24">
      <c r="A94" s="4"/>
      <c r="B94" s="10"/>
      <c r="C94" s="10"/>
      <c r="D94" s="69" t="s">
        <v>3</v>
      </c>
      <c r="E94" s="276" t="s">
        <v>38</v>
      </c>
      <c r="F94" s="277"/>
      <c r="G94" s="277"/>
      <c r="H94" s="277"/>
      <c r="I94" s="278"/>
      <c r="J94" s="36"/>
      <c r="K94" s="37" t="s">
        <v>6</v>
      </c>
      <c r="L94" s="37" t="s">
        <v>7</v>
      </c>
    </row>
    <row r="95" spans="1:12" ht="24">
      <c r="A95" s="1" t="s">
        <v>0</v>
      </c>
      <c r="B95" s="5" t="s">
        <v>1</v>
      </c>
      <c r="C95" s="5" t="s">
        <v>2</v>
      </c>
      <c r="D95" s="19" t="s">
        <v>4</v>
      </c>
      <c r="E95" s="38">
        <v>2561</v>
      </c>
      <c r="F95" s="38">
        <v>2562</v>
      </c>
      <c r="G95" s="38">
        <v>2563</v>
      </c>
      <c r="H95" s="39">
        <v>2564</v>
      </c>
      <c r="I95" s="39">
        <v>2565</v>
      </c>
      <c r="J95" s="38" t="s">
        <v>17</v>
      </c>
      <c r="K95" s="38" t="s">
        <v>5</v>
      </c>
      <c r="L95" s="38" t="s">
        <v>8</v>
      </c>
    </row>
    <row r="96" spans="1:12" ht="24">
      <c r="A96" s="8"/>
      <c r="B96" s="7"/>
      <c r="C96" s="7"/>
      <c r="D96" s="20"/>
      <c r="E96" s="41" t="s">
        <v>9</v>
      </c>
      <c r="F96" s="41" t="s">
        <v>9</v>
      </c>
      <c r="G96" s="41" t="s">
        <v>9</v>
      </c>
      <c r="H96" s="42" t="s">
        <v>9</v>
      </c>
      <c r="I96" s="42" t="s">
        <v>9</v>
      </c>
      <c r="J96" s="41" t="s">
        <v>16</v>
      </c>
      <c r="K96" s="41"/>
      <c r="L96" s="41"/>
    </row>
    <row r="97" spans="1:12" ht="24">
      <c r="A97" s="4">
        <v>1</v>
      </c>
      <c r="B97" s="10" t="s">
        <v>579</v>
      </c>
      <c r="C97" s="10" t="s">
        <v>585</v>
      </c>
      <c r="D97" s="4" t="s">
        <v>164</v>
      </c>
      <c r="E97" s="85">
        <v>200000</v>
      </c>
      <c r="F97" s="85">
        <v>200000</v>
      </c>
      <c r="G97" s="85">
        <v>200000</v>
      </c>
      <c r="H97" s="74">
        <v>200000</v>
      </c>
      <c r="I97" s="85">
        <v>200000</v>
      </c>
      <c r="J97" s="74" t="s">
        <v>602</v>
      </c>
      <c r="K97" s="10" t="s">
        <v>581</v>
      </c>
      <c r="L97" s="75" t="s">
        <v>173</v>
      </c>
    </row>
    <row r="98" spans="1:12" ht="24">
      <c r="A98" s="8"/>
      <c r="B98" s="7"/>
      <c r="C98" s="7" t="s">
        <v>586</v>
      </c>
      <c r="D98" s="8" t="s">
        <v>187</v>
      </c>
      <c r="E98" s="8"/>
      <c r="F98" s="8"/>
      <c r="G98" s="8"/>
      <c r="H98" s="87"/>
      <c r="I98" s="8"/>
      <c r="J98" s="87"/>
      <c r="K98" s="7" t="s">
        <v>582</v>
      </c>
      <c r="L98" s="6"/>
    </row>
    <row r="99" spans="1:12" ht="24">
      <c r="A99" s="4">
        <v>2</v>
      </c>
      <c r="B99" s="10" t="s">
        <v>574</v>
      </c>
      <c r="C99" s="10" t="s">
        <v>583</v>
      </c>
      <c r="D99" s="4" t="s">
        <v>575</v>
      </c>
      <c r="E99" s="85">
        <v>100000</v>
      </c>
      <c r="F99" s="85">
        <v>100000</v>
      </c>
      <c r="G99" s="85">
        <v>100000</v>
      </c>
      <c r="H99" s="74">
        <v>100000</v>
      </c>
      <c r="I99" s="85">
        <v>100000</v>
      </c>
      <c r="J99" s="74" t="s">
        <v>575</v>
      </c>
      <c r="K99" s="10" t="s">
        <v>262</v>
      </c>
      <c r="L99" s="75" t="s">
        <v>173</v>
      </c>
    </row>
    <row r="100" spans="1:12" ht="24">
      <c r="A100" s="8"/>
      <c r="B100" s="7" t="s">
        <v>587</v>
      </c>
      <c r="C100" s="7" t="s">
        <v>584</v>
      </c>
      <c r="D100" s="8"/>
      <c r="E100" s="8"/>
      <c r="F100" s="8"/>
      <c r="G100" s="8"/>
      <c r="H100" s="87"/>
      <c r="I100" s="6"/>
      <c r="J100" s="87"/>
      <c r="K100" s="7" t="s">
        <v>263</v>
      </c>
      <c r="L100" s="6"/>
    </row>
    <row r="101" spans="1:12" ht="24">
      <c r="A101" s="1">
        <v>3</v>
      </c>
      <c r="B101" s="63" t="s">
        <v>576</v>
      </c>
      <c r="C101" s="63" t="s">
        <v>577</v>
      </c>
      <c r="D101" s="4" t="s">
        <v>164</v>
      </c>
      <c r="E101" s="85" t="s">
        <v>13</v>
      </c>
      <c r="F101" s="85" t="s">
        <v>13</v>
      </c>
      <c r="G101" s="85">
        <v>200000</v>
      </c>
      <c r="H101" s="74">
        <v>200000</v>
      </c>
      <c r="I101" s="85">
        <v>200000</v>
      </c>
      <c r="J101" s="5" t="s">
        <v>600</v>
      </c>
      <c r="K101" s="63" t="s">
        <v>580</v>
      </c>
      <c r="L101" s="79" t="s">
        <v>173</v>
      </c>
    </row>
    <row r="102" spans="1:12" ht="24">
      <c r="A102" s="8"/>
      <c r="B102" s="7"/>
      <c r="C102" s="7" t="s">
        <v>578</v>
      </c>
      <c r="D102" s="8" t="s">
        <v>187</v>
      </c>
      <c r="E102" s="8"/>
      <c r="F102" s="8"/>
      <c r="G102" s="8"/>
      <c r="H102" s="87"/>
      <c r="I102" s="8"/>
      <c r="J102" s="87" t="s">
        <v>601</v>
      </c>
      <c r="K102" s="7"/>
      <c r="L102" s="6"/>
    </row>
    <row r="103" spans="1:12" ht="24">
      <c r="A103" s="154"/>
      <c r="B103" s="110"/>
      <c r="C103" s="110"/>
      <c r="D103" s="110"/>
      <c r="E103" s="110"/>
      <c r="F103" s="154"/>
      <c r="G103" s="110"/>
      <c r="H103" s="110"/>
      <c r="I103" s="110"/>
      <c r="J103" s="110"/>
      <c r="K103" s="110"/>
      <c r="L103" s="110"/>
    </row>
    <row r="104" spans="1:12" ht="24">
      <c r="A104" s="59"/>
      <c r="B104" s="3"/>
      <c r="C104" s="3"/>
      <c r="D104" s="3"/>
      <c r="E104" s="3"/>
      <c r="F104" s="59"/>
      <c r="G104" s="3"/>
      <c r="H104" s="3"/>
      <c r="I104" s="3"/>
      <c r="J104" s="3"/>
      <c r="K104" s="3"/>
      <c r="L104" s="3"/>
    </row>
    <row r="105" spans="1:12" ht="24">
      <c r="A105" s="59"/>
      <c r="B105" s="3"/>
      <c r="C105" s="3"/>
      <c r="D105" s="3"/>
      <c r="E105" s="3"/>
      <c r="F105" s="59"/>
      <c r="G105" s="3"/>
      <c r="H105" s="3"/>
      <c r="I105" s="3"/>
      <c r="J105" s="3"/>
      <c r="K105" s="3"/>
      <c r="L105" s="3"/>
    </row>
    <row r="106" spans="1:12" ht="24">
      <c r="A106" s="59"/>
      <c r="B106" s="3"/>
      <c r="C106" s="3"/>
      <c r="D106" s="3"/>
      <c r="E106" s="3"/>
      <c r="F106" s="59"/>
      <c r="G106" s="3"/>
      <c r="H106" s="3"/>
      <c r="I106" s="3"/>
      <c r="J106" s="3"/>
      <c r="K106" s="3"/>
      <c r="L106" s="3"/>
    </row>
    <row r="107" spans="1:12" ht="24">
      <c r="A107" s="59"/>
      <c r="B107" s="3"/>
      <c r="C107" s="3"/>
      <c r="D107" s="3"/>
      <c r="E107" s="3"/>
      <c r="F107" s="59"/>
      <c r="G107" s="3"/>
      <c r="H107" s="3"/>
      <c r="I107" s="3"/>
      <c r="J107" s="3"/>
      <c r="K107" s="3"/>
      <c r="L107" s="3"/>
    </row>
    <row r="108" spans="1:12" ht="24">
      <c r="A108" s="59"/>
      <c r="B108" s="3"/>
      <c r="C108" s="3"/>
      <c r="D108" s="3"/>
      <c r="E108" s="3"/>
      <c r="F108" s="59"/>
      <c r="G108" s="3"/>
      <c r="H108" s="3"/>
      <c r="I108" s="3"/>
      <c r="J108" s="3"/>
      <c r="K108" s="3"/>
      <c r="L108" s="3"/>
    </row>
    <row r="109" spans="1:12" ht="24">
      <c r="A109" s="59"/>
      <c r="B109" s="3"/>
      <c r="C109" s="3"/>
      <c r="D109" s="3"/>
      <c r="E109" s="3"/>
      <c r="F109" s="59"/>
      <c r="G109" s="3"/>
      <c r="H109" s="3"/>
      <c r="I109" s="3"/>
      <c r="J109" s="3"/>
      <c r="K109" s="3"/>
      <c r="L109" s="3"/>
    </row>
    <row r="110" spans="1:12" ht="24">
      <c r="A110" s="59"/>
      <c r="B110" s="3"/>
      <c r="C110" s="3"/>
      <c r="D110" s="3"/>
      <c r="E110" s="3"/>
      <c r="F110" s="59"/>
      <c r="G110" s="3"/>
      <c r="H110" s="3"/>
      <c r="I110" s="3"/>
      <c r="J110" s="3"/>
      <c r="K110" s="3"/>
      <c r="L110" s="3"/>
    </row>
    <row r="111" spans="1:12" ht="24">
      <c r="A111" s="59"/>
      <c r="B111" s="3"/>
      <c r="C111" s="3"/>
      <c r="D111" s="3"/>
      <c r="E111" s="3"/>
      <c r="F111" s="59"/>
      <c r="G111" s="3"/>
      <c r="H111" s="3"/>
      <c r="I111" s="3"/>
      <c r="J111" s="3"/>
      <c r="K111" s="3"/>
      <c r="L111" s="3"/>
    </row>
    <row r="112" spans="1:12" ht="24">
      <c r="A112" s="59"/>
      <c r="B112" s="3"/>
      <c r="C112" s="3"/>
      <c r="D112" s="3"/>
      <c r="E112" s="3"/>
      <c r="F112" s="59"/>
      <c r="G112" s="3"/>
      <c r="H112" s="3"/>
      <c r="I112" s="3"/>
      <c r="J112" s="3"/>
      <c r="K112" s="3"/>
      <c r="L112" s="3"/>
    </row>
    <row r="113" spans="1:12" ht="24">
      <c r="A113" s="59"/>
      <c r="B113" s="3"/>
      <c r="C113" s="3"/>
      <c r="D113" s="3"/>
      <c r="E113" s="3"/>
      <c r="F113" s="59"/>
      <c r="G113" s="3"/>
      <c r="H113" s="3"/>
      <c r="I113" s="3"/>
      <c r="J113" s="3"/>
      <c r="K113" s="3"/>
      <c r="L113" s="3"/>
    </row>
    <row r="114" spans="1:12" ht="24">
      <c r="A114" s="59"/>
      <c r="B114" s="3"/>
      <c r="C114" s="3"/>
      <c r="D114" s="3"/>
      <c r="E114" s="3"/>
      <c r="F114" s="59"/>
      <c r="G114" s="3"/>
      <c r="H114" s="3"/>
      <c r="I114" s="3"/>
      <c r="J114" s="3"/>
      <c r="K114" s="3"/>
      <c r="L114" s="3"/>
    </row>
    <row r="115" spans="1:12" ht="26.25">
      <c r="A115" s="59"/>
      <c r="B115" s="3"/>
      <c r="C115" s="3"/>
      <c r="D115" s="3"/>
      <c r="E115" s="3"/>
      <c r="F115" s="59"/>
      <c r="G115" s="3"/>
      <c r="H115" s="3"/>
      <c r="I115" s="3"/>
      <c r="J115" s="3"/>
      <c r="K115" s="3"/>
      <c r="L115" s="268">
        <v>71</v>
      </c>
    </row>
  </sheetData>
  <sheetProtection/>
  <mergeCells count="20">
    <mergeCell ref="E8:I8"/>
    <mergeCell ref="A30:C30"/>
    <mergeCell ref="E47:I47"/>
    <mergeCell ref="E31:I31"/>
    <mergeCell ref="A24:L24"/>
    <mergeCell ref="A25:L25"/>
    <mergeCell ref="A26:K26"/>
    <mergeCell ref="A27:L27"/>
    <mergeCell ref="A28:L28"/>
    <mergeCell ref="A29:L29"/>
    <mergeCell ref="A93:C93"/>
    <mergeCell ref="E94:I94"/>
    <mergeCell ref="E71:I71"/>
    <mergeCell ref="A1:L1"/>
    <mergeCell ref="A2:L2"/>
    <mergeCell ref="A3:K3"/>
    <mergeCell ref="A4:L4"/>
    <mergeCell ref="A5:L5"/>
    <mergeCell ref="A6:L6"/>
    <mergeCell ref="A7:C7"/>
  </mergeCells>
  <printOptions horizontalCentered="1"/>
  <pageMargins left="0.5118110236220472" right="0.1968503937007874" top="0.4330708661417323" bottom="0.31496062992125984" header="0.1968503937007874" footer="0.1968503937007874"/>
  <pageSetup horizontalDpi="600" verticalDpi="600" orientation="landscape" paperSize="9" r:id="rId1"/>
  <headerFooter differentFirst="1">
    <evenHeader>&amp;Cหน้าที่ &amp;P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733"/>
  <sheetViews>
    <sheetView showGridLines="0" view="pageBreakPreview" zoomScale="120" zoomScaleSheetLayoutView="120" workbookViewId="0" topLeftCell="A7">
      <pane xSplit="22500" topLeftCell="M1" activePane="topLeft" state="split"/>
      <selection pane="topLeft" activeCell="C13" sqref="C13"/>
      <selection pane="topRight" activeCell="L779" sqref="L779:M780"/>
    </sheetView>
  </sheetViews>
  <sheetFormatPr defaultColWidth="22.7109375" defaultRowHeight="12.75"/>
  <cols>
    <col min="1" max="1" width="5.28125" style="15" customWidth="1"/>
    <col min="2" max="2" width="28.421875" style="2" customWidth="1"/>
    <col min="3" max="3" width="17.8515625" style="2" customWidth="1"/>
    <col min="4" max="4" width="10.7109375" style="2" customWidth="1"/>
    <col min="5" max="5" width="9.00390625" style="2" customWidth="1"/>
    <col min="6" max="6" width="9.8515625" style="15" customWidth="1"/>
    <col min="7" max="8" width="9.7109375" style="2" customWidth="1"/>
    <col min="9" max="9" width="9.140625" style="2" customWidth="1"/>
    <col min="10" max="10" width="7.7109375" style="2" customWidth="1"/>
    <col min="11" max="11" width="15.421875" style="2" customWidth="1"/>
    <col min="12" max="12" width="9.8515625" style="16" customWidth="1"/>
    <col min="13" max="16384" width="22.7109375" style="2" customWidth="1"/>
  </cols>
  <sheetData>
    <row r="1" spans="1:12" ht="24">
      <c r="A1" s="280" t="s">
        <v>15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12" ht="24">
      <c r="A2" s="281" t="s">
        <v>68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</row>
    <row r="3" spans="1:12" ht="24">
      <c r="A3" s="282" t="s">
        <v>32</v>
      </c>
      <c r="B3" s="282"/>
      <c r="C3" s="282"/>
      <c r="D3" s="282"/>
      <c r="E3" s="282"/>
      <c r="F3" s="282"/>
      <c r="G3" s="282"/>
      <c r="H3" s="282"/>
      <c r="I3" s="282"/>
      <c r="J3" s="282"/>
      <c r="K3" s="283"/>
      <c r="L3" s="35" t="s">
        <v>30</v>
      </c>
    </row>
    <row r="4" spans="1:12" ht="24">
      <c r="A4" s="284" t="s">
        <v>79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</row>
    <row r="5" spans="1:12" ht="24">
      <c r="A5" s="284" t="s">
        <v>279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</row>
    <row r="6" spans="1:12" ht="24">
      <c r="A6" s="285" t="s">
        <v>273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</row>
    <row r="7" spans="1:12" ht="24">
      <c r="A7" s="279" t="s">
        <v>1921</v>
      </c>
      <c r="B7" s="279"/>
      <c r="C7" s="279"/>
      <c r="D7" s="70"/>
      <c r="E7" s="70"/>
      <c r="F7" s="70"/>
      <c r="G7" s="71"/>
      <c r="H7" s="71"/>
      <c r="I7" s="71"/>
      <c r="J7" s="71"/>
      <c r="K7" s="71"/>
      <c r="L7" s="71"/>
    </row>
    <row r="8" spans="1:12" ht="24">
      <c r="A8" s="37"/>
      <c r="B8" s="43"/>
      <c r="C8" s="43"/>
      <c r="D8" s="210" t="s">
        <v>3</v>
      </c>
      <c r="E8" s="276" t="s">
        <v>38</v>
      </c>
      <c r="F8" s="277"/>
      <c r="G8" s="277"/>
      <c r="H8" s="277"/>
      <c r="I8" s="278"/>
      <c r="J8" s="36"/>
      <c r="K8" s="37" t="s">
        <v>6</v>
      </c>
      <c r="L8" s="37" t="s">
        <v>7</v>
      </c>
    </row>
    <row r="9" spans="1:12" ht="24">
      <c r="A9" s="38" t="s">
        <v>0</v>
      </c>
      <c r="B9" s="39" t="s">
        <v>1</v>
      </c>
      <c r="C9" s="39" t="s">
        <v>2</v>
      </c>
      <c r="D9" s="211" t="s">
        <v>4</v>
      </c>
      <c r="E9" s="38">
        <v>2561</v>
      </c>
      <c r="F9" s="38">
        <v>2562</v>
      </c>
      <c r="G9" s="38">
        <v>2563</v>
      </c>
      <c r="H9" s="39">
        <v>2564</v>
      </c>
      <c r="I9" s="39">
        <v>2565</v>
      </c>
      <c r="J9" s="38" t="s">
        <v>17</v>
      </c>
      <c r="K9" s="38" t="s">
        <v>5</v>
      </c>
      <c r="L9" s="38" t="s">
        <v>66</v>
      </c>
    </row>
    <row r="10" spans="1:12" ht="24">
      <c r="A10" s="41"/>
      <c r="B10" s="44"/>
      <c r="C10" s="44"/>
      <c r="D10" s="46"/>
      <c r="E10" s="41" t="s">
        <v>9</v>
      </c>
      <c r="F10" s="41" t="s">
        <v>9</v>
      </c>
      <c r="G10" s="41" t="s">
        <v>9</v>
      </c>
      <c r="H10" s="42" t="s">
        <v>9</v>
      </c>
      <c r="I10" s="42" t="s">
        <v>9</v>
      </c>
      <c r="J10" s="41" t="s">
        <v>16</v>
      </c>
      <c r="K10" s="41"/>
      <c r="L10" s="41" t="s">
        <v>67</v>
      </c>
    </row>
    <row r="11" spans="1:12" ht="24">
      <c r="A11" s="1">
        <v>1</v>
      </c>
      <c r="B11" s="14" t="s">
        <v>84</v>
      </c>
      <c r="C11" s="14" t="s">
        <v>88</v>
      </c>
      <c r="D11" s="9" t="s">
        <v>86</v>
      </c>
      <c r="E11" s="82">
        <v>347000</v>
      </c>
      <c r="F11" s="24" t="s">
        <v>13</v>
      </c>
      <c r="G11" s="24" t="s">
        <v>13</v>
      </c>
      <c r="H11" s="25" t="s">
        <v>13</v>
      </c>
      <c r="I11" s="28" t="s">
        <v>13</v>
      </c>
      <c r="J11" s="74" t="s">
        <v>80</v>
      </c>
      <c r="K11" s="14" t="s">
        <v>81</v>
      </c>
      <c r="L11" s="75" t="s">
        <v>14</v>
      </c>
    </row>
    <row r="12" spans="1:12" ht="24">
      <c r="A12" s="8"/>
      <c r="B12" s="80" t="s">
        <v>85</v>
      </c>
      <c r="C12" s="80" t="s">
        <v>89</v>
      </c>
      <c r="D12" s="34" t="s">
        <v>87</v>
      </c>
      <c r="E12" s="83"/>
      <c r="F12" s="60"/>
      <c r="G12" s="60"/>
      <c r="H12" s="60"/>
      <c r="I12" s="60"/>
      <c r="J12" s="81" t="s">
        <v>132</v>
      </c>
      <c r="K12" s="80" t="s">
        <v>83</v>
      </c>
      <c r="L12" s="30"/>
    </row>
    <row r="13" spans="1:12" ht="24">
      <c r="A13" s="1">
        <v>2</v>
      </c>
      <c r="B13" s="11" t="s">
        <v>140</v>
      </c>
      <c r="C13" s="11" t="s">
        <v>107</v>
      </c>
      <c r="D13" s="77" t="s">
        <v>142</v>
      </c>
      <c r="E13" s="84">
        <v>29800</v>
      </c>
      <c r="F13" s="24" t="s">
        <v>13</v>
      </c>
      <c r="G13" s="24" t="s">
        <v>13</v>
      </c>
      <c r="H13" s="25" t="s">
        <v>13</v>
      </c>
      <c r="I13" s="28" t="s">
        <v>13</v>
      </c>
      <c r="J13" s="78" t="s">
        <v>130</v>
      </c>
      <c r="K13" s="11" t="s">
        <v>110</v>
      </c>
      <c r="L13" s="79" t="s">
        <v>14</v>
      </c>
    </row>
    <row r="14" spans="1:12" ht="24">
      <c r="A14" s="8"/>
      <c r="B14" s="80" t="s">
        <v>141</v>
      </c>
      <c r="C14" s="80" t="s">
        <v>83</v>
      </c>
      <c r="D14" s="34"/>
      <c r="E14" s="83"/>
      <c r="F14" s="60"/>
      <c r="G14" s="60"/>
      <c r="H14" s="60"/>
      <c r="I14" s="60"/>
      <c r="J14" s="81" t="s">
        <v>131</v>
      </c>
      <c r="K14" s="80" t="s">
        <v>83</v>
      </c>
      <c r="L14" s="30"/>
    </row>
    <row r="15" spans="1:12" ht="24">
      <c r="A15" s="1">
        <v>3</v>
      </c>
      <c r="B15" s="14" t="s">
        <v>1820</v>
      </c>
      <c r="C15" s="14" t="s">
        <v>688</v>
      </c>
      <c r="D15" s="189" t="s">
        <v>933</v>
      </c>
      <c r="E15" s="85" t="s">
        <v>13</v>
      </c>
      <c r="F15" s="85">
        <v>139000</v>
      </c>
      <c r="G15" s="85" t="s">
        <v>13</v>
      </c>
      <c r="H15" s="85" t="s">
        <v>13</v>
      </c>
      <c r="I15" s="85" t="s">
        <v>13</v>
      </c>
      <c r="J15" s="74" t="s">
        <v>80</v>
      </c>
      <c r="K15" s="14" t="s">
        <v>81</v>
      </c>
      <c r="L15" s="75" t="s">
        <v>14</v>
      </c>
    </row>
    <row r="16" spans="1:12" ht="24">
      <c r="A16" s="8"/>
      <c r="B16" s="72" t="s">
        <v>1821</v>
      </c>
      <c r="C16" s="72" t="s">
        <v>690</v>
      </c>
      <c r="D16" s="34" t="s">
        <v>1570</v>
      </c>
      <c r="E16" s="179"/>
      <c r="F16" s="179"/>
      <c r="G16" s="179"/>
      <c r="H16" s="179"/>
      <c r="I16" s="179"/>
      <c r="J16" s="76" t="s">
        <v>1571</v>
      </c>
      <c r="K16" s="72" t="s">
        <v>83</v>
      </c>
      <c r="L16" s="23"/>
    </row>
    <row r="17" spans="1:12" ht="24">
      <c r="A17" s="1">
        <v>4</v>
      </c>
      <c r="B17" s="14" t="s">
        <v>1569</v>
      </c>
      <c r="C17" s="14" t="s">
        <v>688</v>
      </c>
      <c r="D17" s="189" t="s">
        <v>933</v>
      </c>
      <c r="E17" s="85" t="s">
        <v>13</v>
      </c>
      <c r="F17" s="85">
        <v>23000</v>
      </c>
      <c r="G17" s="85" t="s">
        <v>13</v>
      </c>
      <c r="H17" s="85" t="s">
        <v>13</v>
      </c>
      <c r="I17" s="85" t="s">
        <v>13</v>
      </c>
      <c r="J17" s="74" t="s">
        <v>80</v>
      </c>
      <c r="K17" s="14" t="s">
        <v>81</v>
      </c>
      <c r="L17" s="75" t="s">
        <v>14</v>
      </c>
    </row>
    <row r="18" spans="1:12" ht="24">
      <c r="A18" s="8"/>
      <c r="B18" s="80" t="s">
        <v>1822</v>
      </c>
      <c r="C18" s="80" t="s">
        <v>690</v>
      </c>
      <c r="D18" s="34"/>
      <c r="E18" s="175"/>
      <c r="F18" s="175"/>
      <c r="G18" s="175"/>
      <c r="H18" s="175"/>
      <c r="I18" s="175"/>
      <c r="J18" s="81" t="s">
        <v>1571</v>
      </c>
      <c r="K18" s="80" t="s">
        <v>83</v>
      </c>
      <c r="L18" s="22"/>
    </row>
    <row r="19" spans="1:12" ht="24">
      <c r="A19" s="1">
        <v>5</v>
      </c>
      <c r="B19" s="14" t="s">
        <v>1569</v>
      </c>
      <c r="C19" s="14" t="s">
        <v>688</v>
      </c>
      <c r="D19" s="189" t="s">
        <v>933</v>
      </c>
      <c r="E19" s="85" t="s">
        <v>13</v>
      </c>
      <c r="F19" s="85">
        <v>67000</v>
      </c>
      <c r="G19" s="85" t="s">
        <v>13</v>
      </c>
      <c r="H19" s="85" t="s">
        <v>13</v>
      </c>
      <c r="I19" s="85" t="s">
        <v>13</v>
      </c>
      <c r="J19" s="74" t="s">
        <v>80</v>
      </c>
      <c r="K19" s="14" t="s">
        <v>81</v>
      </c>
      <c r="L19" s="75" t="s">
        <v>14</v>
      </c>
    </row>
    <row r="20" spans="1:12" ht="24">
      <c r="A20" s="8"/>
      <c r="B20" s="80" t="s">
        <v>1942</v>
      </c>
      <c r="C20" s="80" t="s">
        <v>690</v>
      </c>
      <c r="D20" s="34"/>
      <c r="E20" s="175"/>
      <c r="F20" s="175"/>
      <c r="G20" s="175"/>
      <c r="H20" s="175"/>
      <c r="I20" s="175"/>
      <c r="J20" s="81" t="s">
        <v>1571</v>
      </c>
      <c r="K20" s="80" t="s">
        <v>83</v>
      </c>
      <c r="L20" s="22"/>
    </row>
    <row r="21" spans="1:12" ht="24">
      <c r="A21" s="1">
        <v>6</v>
      </c>
      <c r="B21" s="63" t="s">
        <v>659</v>
      </c>
      <c r="C21" s="63" t="s">
        <v>660</v>
      </c>
      <c r="D21" s="88" t="s">
        <v>1825</v>
      </c>
      <c r="E21" s="86" t="s">
        <v>13</v>
      </c>
      <c r="F21" s="86">
        <v>433000</v>
      </c>
      <c r="G21" s="86" t="s">
        <v>13</v>
      </c>
      <c r="H21" s="86" t="s">
        <v>13</v>
      </c>
      <c r="I21" s="86" t="s">
        <v>13</v>
      </c>
      <c r="J21" s="78" t="s">
        <v>662</v>
      </c>
      <c r="K21" s="63" t="s">
        <v>10</v>
      </c>
      <c r="L21" s="75" t="s">
        <v>14</v>
      </c>
    </row>
    <row r="22" spans="1:12" ht="24.75">
      <c r="A22" s="8"/>
      <c r="B22" s="7" t="s">
        <v>663</v>
      </c>
      <c r="C22" s="7" t="s">
        <v>1824</v>
      </c>
      <c r="D22" s="8"/>
      <c r="E22" s="8"/>
      <c r="F22" s="8"/>
      <c r="G22" s="8"/>
      <c r="H22" s="8"/>
      <c r="I22" s="8"/>
      <c r="J22" s="87"/>
      <c r="K22" s="7" t="s">
        <v>664</v>
      </c>
      <c r="L22" s="267">
        <v>35</v>
      </c>
    </row>
    <row r="23" spans="1:12" ht="24">
      <c r="A23" s="202"/>
      <c r="B23" s="116"/>
      <c r="C23" s="116"/>
      <c r="D23" s="120"/>
      <c r="E23" s="120"/>
      <c r="F23" s="120"/>
      <c r="G23" s="120"/>
      <c r="H23" s="120"/>
      <c r="I23" s="120"/>
      <c r="J23" s="120"/>
      <c r="K23" s="116"/>
      <c r="L23" s="117"/>
    </row>
    <row r="24" spans="1:12" ht="24">
      <c r="A24" s="4"/>
      <c r="B24" s="10"/>
      <c r="C24" s="10"/>
      <c r="D24" s="69" t="s">
        <v>3</v>
      </c>
      <c r="E24" s="276" t="s">
        <v>38</v>
      </c>
      <c r="F24" s="277"/>
      <c r="G24" s="277"/>
      <c r="H24" s="277"/>
      <c r="I24" s="278"/>
      <c r="J24" s="36"/>
      <c r="K24" s="37" t="s">
        <v>6</v>
      </c>
      <c r="L24" s="37" t="s">
        <v>7</v>
      </c>
    </row>
    <row r="25" spans="1:12" ht="24">
      <c r="A25" s="1" t="s">
        <v>0</v>
      </c>
      <c r="B25" s="5" t="s">
        <v>1</v>
      </c>
      <c r="C25" s="5" t="s">
        <v>2</v>
      </c>
      <c r="D25" s="19" t="s">
        <v>4</v>
      </c>
      <c r="E25" s="38">
        <v>2561</v>
      </c>
      <c r="F25" s="38">
        <v>2562</v>
      </c>
      <c r="G25" s="38">
        <v>2563</v>
      </c>
      <c r="H25" s="39">
        <v>2564</v>
      </c>
      <c r="I25" s="39">
        <v>2565</v>
      </c>
      <c r="J25" s="38" t="s">
        <v>17</v>
      </c>
      <c r="K25" s="38" t="s">
        <v>5</v>
      </c>
      <c r="L25" s="38" t="s">
        <v>66</v>
      </c>
    </row>
    <row r="26" spans="1:12" ht="24">
      <c r="A26" s="8"/>
      <c r="B26" s="7"/>
      <c r="C26" s="7"/>
      <c r="D26" s="20"/>
      <c r="E26" s="41" t="s">
        <v>9</v>
      </c>
      <c r="F26" s="41" t="s">
        <v>9</v>
      </c>
      <c r="G26" s="41" t="s">
        <v>9</v>
      </c>
      <c r="H26" s="42" t="s">
        <v>9</v>
      </c>
      <c r="I26" s="42" t="s">
        <v>9</v>
      </c>
      <c r="J26" s="41" t="s">
        <v>16</v>
      </c>
      <c r="K26" s="41"/>
      <c r="L26" s="41" t="s">
        <v>67</v>
      </c>
    </row>
    <row r="27" spans="1:12" ht="24">
      <c r="A27" s="1">
        <v>7</v>
      </c>
      <c r="B27" s="14" t="s">
        <v>84</v>
      </c>
      <c r="C27" s="14" t="s">
        <v>88</v>
      </c>
      <c r="D27" s="9" t="s">
        <v>1674</v>
      </c>
      <c r="E27" s="82" t="s">
        <v>13</v>
      </c>
      <c r="F27" s="24">
        <v>399000</v>
      </c>
      <c r="G27" s="24" t="s">
        <v>13</v>
      </c>
      <c r="H27" s="25" t="s">
        <v>13</v>
      </c>
      <c r="I27" s="28" t="s">
        <v>13</v>
      </c>
      <c r="J27" s="74" t="s">
        <v>80</v>
      </c>
      <c r="K27" s="14" t="s">
        <v>81</v>
      </c>
      <c r="L27" s="75" t="s">
        <v>14</v>
      </c>
    </row>
    <row r="28" spans="1:12" ht="24">
      <c r="A28" s="8"/>
      <c r="B28" s="80" t="s">
        <v>85</v>
      </c>
      <c r="C28" s="80" t="s">
        <v>89</v>
      </c>
      <c r="D28" s="34" t="s">
        <v>1675</v>
      </c>
      <c r="E28" s="83"/>
      <c r="F28" s="60"/>
      <c r="G28" s="60"/>
      <c r="H28" s="60"/>
      <c r="I28" s="60"/>
      <c r="J28" s="81" t="s">
        <v>132</v>
      </c>
      <c r="K28" s="80" t="s">
        <v>83</v>
      </c>
      <c r="L28" s="30"/>
    </row>
    <row r="29" spans="1:12" ht="24">
      <c r="A29" s="4">
        <v>8</v>
      </c>
      <c r="B29" s="10" t="s">
        <v>1943</v>
      </c>
      <c r="C29" s="127" t="s">
        <v>688</v>
      </c>
      <c r="D29" s="189" t="s">
        <v>933</v>
      </c>
      <c r="E29" s="85" t="s">
        <v>13</v>
      </c>
      <c r="F29" s="85" t="s">
        <v>13</v>
      </c>
      <c r="G29" s="122">
        <v>67000</v>
      </c>
      <c r="H29" s="85" t="s">
        <v>13</v>
      </c>
      <c r="I29" s="122" t="s">
        <v>13</v>
      </c>
      <c r="J29" s="122" t="s">
        <v>739</v>
      </c>
      <c r="K29" s="127" t="s">
        <v>81</v>
      </c>
      <c r="L29" s="75" t="s">
        <v>14</v>
      </c>
    </row>
    <row r="30" spans="1:12" ht="24">
      <c r="A30" s="123"/>
      <c r="B30" s="63" t="s">
        <v>1691</v>
      </c>
      <c r="C30" s="129" t="s">
        <v>690</v>
      </c>
      <c r="D30" s="34" t="s">
        <v>1944</v>
      </c>
      <c r="E30" s="1"/>
      <c r="F30" s="1"/>
      <c r="G30" s="1"/>
      <c r="H30" s="5"/>
      <c r="I30" s="8"/>
      <c r="J30" s="5"/>
      <c r="K30" s="129" t="s">
        <v>83</v>
      </c>
      <c r="L30" s="79"/>
    </row>
    <row r="31" spans="1:12" ht="24">
      <c r="A31" s="4">
        <v>9</v>
      </c>
      <c r="B31" s="14" t="s">
        <v>1681</v>
      </c>
      <c r="C31" s="14" t="s">
        <v>88</v>
      </c>
      <c r="D31" s="192" t="s">
        <v>933</v>
      </c>
      <c r="E31" s="9" t="s">
        <v>13</v>
      </c>
      <c r="F31" s="9" t="s">
        <v>13</v>
      </c>
      <c r="G31" s="24">
        <v>313000</v>
      </c>
      <c r="H31" s="25" t="s">
        <v>13</v>
      </c>
      <c r="I31" s="28" t="s">
        <v>13</v>
      </c>
      <c r="J31" s="74" t="s">
        <v>646</v>
      </c>
      <c r="K31" s="10" t="s">
        <v>81</v>
      </c>
      <c r="L31" s="75" t="s">
        <v>14</v>
      </c>
    </row>
    <row r="32" spans="1:12" ht="24">
      <c r="A32" s="8"/>
      <c r="B32" s="13" t="s">
        <v>1680</v>
      </c>
      <c r="C32" s="80" t="s">
        <v>89</v>
      </c>
      <c r="D32" s="34" t="s">
        <v>100</v>
      </c>
      <c r="E32" s="12"/>
      <c r="F32" s="12"/>
      <c r="G32" s="12"/>
      <c r="H32" s="60"/>
      <c r="I32" s="60"/>
      <c r="J32" s="87"/>
      <c r="K32" s="7" t="s">
        <v>83</v>
      </c>
      <c r="L32" s="6"/>
    </row>
    <row r="33" spans="1:12" ht="24">
      <c r="A33" s="1">
        <v>10</v>
      </c>
      <c r="B33" s="11" t="s">
        <v>1676</v>
      </c>
      <c r="C33" s="11" t="s">
        <v>88</v>
      </c>
      <c r="D33" s="189" t="s">
        <v>933</v>
      </c>
      <c r="E33" s="77" t="s">
        <v>13</v>
      </c>
      <c r="F33" s="77" t="s">
        <v>13</v>
      </c>
      <c r="G33" s="94">
        <v>515000</v>
      </c>
      <c r="H33" s="25" t="s">
        <v>13</v>
      </c>
      <c r="I33" s="28" t="s">
        <v>13</v>
      </c>
      <c r="J33" s="74" t="s">
        <v>646</v>
      </c>
      <c r="K33" s="10" t="s">
        <v>81</v>
      </c>
      <c r="L33" s="75" t="s">
        <v>14</v>
      </c>
    </row>
    <row r="34" spans="1:12" ht="24">
      <c r="A34" s="1"/>
      <c r="B34" s="11" t="s">
        <v>1677</v>
      </c>
      <c r="C34" s="80" t="s">
        <v>89</v>
      </c>
      <c r="D34" s="73" t="s">
        <v>1679</v>
      </c>
      <c r="E34" s="77"/>
      <c r="F34" s="77"/>
      <c r="G34" s="77"/>
      <c r="H34" s="60"/>
      <c r="I34" s="60"/>
      <c r="J34" s="87"/>
      <c r="K34" s="7" t="s">
        <v>83</v>
      </c>
      <c r="L34" s="6"/>
    </row>
    <row r="35" spans="1:12" ht="24">
      <c r="A35" s="9">
        <v>11</v>
      </c>
      <c r="B35" s="14" t="s">
        <v>643</v>
      </c>
      <c r="C35" s="14" t="s">
        <v>644</v>
      </c>
      <c r="D35" s="9" t="s">
        <v>645</v>
      </c>
      <c r="E35" s="24" t="s">
        <v>13</v>
      </c>
      <c r="F35" s="24" t="s">
        <v>13</v>
      </c>
      <c r="G35" s="24" t="s">
        <v>13</v>
      </c>
      <c r="H35" s="24">
        <v>100000</v>
      </c>
      <c r="I35" s="86" t="s">
        <v>13</v>
      </c>
      <c r="J35" s="95" t="s">
        <v>646</v>
      </c>
      <c r="K35" s="14" t="s">
        <v>10</v>
      </c>
      <c r="L35" s="21" t="s">
        <v>14</v>
      </c>
    </row>
    <row r="36" spans="1:12" ht="24">
      <c r="A36" s="8"/>
      <c r="B36" s="13" t="s">
        <v>647</v>
      </c>
      <c r="C36" s="13" t="s">
        <v>648</v>
      </c>
      <c r="D36" s="12" t="s">
        <v>649</v>
      </c>
      <c r="E36" s="12"/>
      <c r="F36" s="12"/>
      <c r="G36" s="12"/>
      <c r="H36" s="103"/>
      <c r="I36" s="60"/>
      <c r="J36" s="103"/>
      <c r="K36" s="13" t="s">
        <v>650</v>
      </c>
      <c r="L36" s="22"/>
    </row>
    <row r="37" spans="1:12" ht="24">
      <c r="A37" s="1">
        <v>12</v>
      </c>
      <c r="B37" s="63" t="s">
        <v>651</v>
      </c>
      <c r="C37" s="63" t="s">
        <v>652</v>
      </c>
      <c r="D37" s="5" t="s">
        <v>653</v>
      </c>
      <c r="E37" s="86" t="s">
        <v>13</v>
      </c>
      <c r="F37" s="86" t="s">
        <v>13</v>
      </c>
      <c r="G37" s="86" t="s">
        <v>13</v>
      </c>
      <c r="H37" s="86">
        <v>200000</v>
      </c>
      <c r="I37" s="86" t="s">
        <v>13</v>
      </c>
      <c r="J37" s="78" t="s">
        <v>654</v>
      </c>
      <c r="K37" s="63" t="s">
        <v>655</v>
      </c>
      <c r="L37" s="79" t="s">
        <v>14</v>
      </c>
    </row>
    <row r="38" spans="1:12" ht="24">
      <c r="A38" s="8"/>
      <c r="B38" s="7" t="s">
        <v>656</v>
      </c>
      <c r="C38" s="7" t="s">
        <v>657</v>
      </c>
      <c r="D38" s="8" t="s">
        <v>658</v>
      </c>
      <c r="E38" s="8"/>
      <c r="F38" s="8"/>
      <c r="G38" s="8"/>
      <c r="H38" s="8"/>
      <c r="I38" s="8"/>
      <c r="J38" s="87"/>
      <c r="K38" s="7" t="s">
        <v>657</v>
      </c>
      <c r="L38" s="6"/>
    </row>
    <row r="39" spans="1:12" ht="24">
      <c r="A39" s="1">
        <v>13</v>
      </c>
      <c r="B39" s="63" t="s">
        <v>1750</v>
      </c>
      <c r="C39" s="63" t="s">
        <v>660</v>
      </c>
      <c r="D39" s="88" t="s">
        <v>661</v>
      </c>
      <c r="E39" s="86" t="s">
        <v>13</v>
      </c>
      <c r="F39" s="86" t="s">
        <v>13</v>
      </c>
      <c r="G39" s="86" t="s">
        <v>13</v>
      </c>
      <c r="H39" s="86">
        <v>100000</v>
      </c>
      <c r="I39" s="86" t="s">
        <v>13</v>
      </c>
      <c r="J39" s="78" t="s">
        <v>662</v>
      </c>
      <c r="K39" s="63" t="s">
        <v>10</v>
      </c>
      <c r="L39" s="75" t="s">
        <v>14</v>
      </c>
    </row>
    <row r="40" spans="1:12" ht="24">
      <c r="A40" s="8"/>
      <c r="B40" s="7" t="s">
        <v>2008</v>
      </c>
      <c r="C40" s="7" t="s">
        <v>1826</v>
      </c>
      <c r="D40" s="8" t="s">
        <v>668</v>
      </c>
      <c r="E40" s="8"/>
      <c r="F40" s="8"/>
      <c r="G40" s="8"/>
      <c r="H40" s="8"/>
      <c r="I40" s="8"/>
      <c r="J40" s="87"/>
      <c r="K40" s="7" t="s">
        <v>664</v>
      </c>
      <c r="L40" s="6"/>
    </row>
    <row r="41" spans="1:12" ht="24">
      <c r="A41" s="9">
        <v>14</v>
      </c>
      <c r="B41" s="14" t="s">
        <v>666</v>
      </c>
      <c r="C41" s="14" t="s">
        <v>644</v>
      </c>
      <c r="D41" s="105" t="s">
        <v>667</v>
      </c>
      <c r="E41" s="25" t="s">
        <v>13</v>
      </c>
      <c r="F41" s="25" t="s">
        <v>13</v>
      </c>
      <c r="G41" s="25" t="s">
        <v>13</v>
      </c>
      <c r="H41" s="25">
        <v>200000</v>
      </c>
      <c r="I41" s="25" t="s">
        <v>13</v>
      </c>
      <c r="J41" s="25" t="s">
        <v>646</v>
      </c>
      <c r="K41" s="21" t="s">
        <v>10</v>
      </c>
      <c r="L41" s="23" t="s">
        <v>14</v>
      </c>
    </row>
    <row r="42" spans="1:12" ht="24">
      <c r="A42" s="12"/>
      <c r="B42" s="13" t="s">
        <v>668</v>
      </c>
      <c r="C42" s="13" t="s">
        <v>648</v>
      </c>
      <c r="D42" s="103" t="s">
        <v>669</v>
      </c>
      <c r="E42" s="12"/>
      <c r="F42" s="12"/>
      <c r="G42" s="12"/>
      <c r="H42" s="12"/>
      <c r="I42" s="12"/>
      <c r="J42" s="103"/>
      <c r="K42" s="22" t="s">
        <v>650</v>
      </c>
      <c r="L42" s="23"/>
    </row>
    <row r="43" spans="1:12" ht="24">
      <c r="A43" s="77">
        <v>15</v>
      </c>
      <c r="B43" s="11" t="s">
        <v>676</v>
      </c>
      <c r="C43" s="11" t="s">
        <v>677</v>
      </c>
      <c r="D43" s="96" t="s">
        <v>678</v>
      </c>
      <c r="E43" s="95" t="s">
        <v>13</v>
      </c>
      <c r="F43" s="95" t="s">
        <v>13</v>
      </c>
      <c r="G43" s="95" t="s">
        <v>13</v>
      </c>
      <c r="H43" s="94">
        <v>100000</v>
      </c>
      <c r="I43" s="95" t="s">
        <v>13</v>
      </c>
      <c r="J43" s="95" t="s">
        <v>679</v>
      </c>
      <c r="K43" s="11" t="s">
        <v>680</v>
      </c>
      <c r="L43" s="75" t="s">
        <v>14</v>
      </c>
    </row>
    <row r="44" spans="1:12" ht="24">
      <c r="A44" s="121"/>
      <c r="B44" s="13" t="s">
        <v>663</v>
      </c>
      <c r="C44" s="13" t="s">
        <v>681</v>
      </c>
      <c r="D44" s="103" t="s">
        <v>682</v>
      </c>
      <c r="E44" s="12"/>
      <c r="F44" s="12"/>
      <c r="G44" s="12"/>
      <c r="H44" s="8"/>
      <c r="I44" s="12"/>
      <c r="J44" s="103"/>
      <c r="K44" s="13" t="s">
        <v>683</v>
      </c>
      <c r="L44" s="22"/>
    </row>
    <row r="45" spans="1:12" ht="24">
      <c r="A45" s="1">
        <v>16</v>
      </c>
      <c r="B45" s="10" t="s">
        <v>684</v>
      </c>
      <c r="C45" s="63" t="s">
        <v>652</v>
      </c>
      <c r="D45" s="4" t="s">
        <v>685</v>
      </c>
      <c r="E45" s="122" t="s">
        <v>13</v>
      </c>
      <c r="F45" s="122" t="s">
        <v>13</v>
      </c>
      <c r="G45" s="122" t="s">
        <v>13</v>
      </c>
      <c r="H45" s="122" t="s">
        <v>13</v>
      </c>
      <c r="I45" s="85">
        <v>100000</v>
      </c>
      <c r="J45" s="122" t="s">
        <v>654</v>
      </c>
      <c r="K45" s="10" t="s">
        <v>655</v>
      </c>
      <c r="L45" s="75" t="s">
        <v>14</v>
      </c>
    </row>
    <row r="46" spans="1:12" ht="24">
      <c r="A46" s="121"/>
      <c r="B46" s="7" t="s">
        <v>686</v>
      </c>
      <c r="C46" s="7" t="s">
        <v>657</v>
      </c>
      <c r="D46" s="8" t="s">
        <v>1823</v>
      </c>
      <c r="E46" s="87"/>
      <c r="F46" s="87"/>
      <c r="G46" s="87"/>
      <c r="H46" s="87"/>
      <c r="I46" s="8"/>
      <c r="J46" s="87"/>
      <c r="K46" s="7" t="s">
        <v>657</v>
      </c>
      <c r="L46" s="267">
        <v>36</v>
      </c>
    </row>
    <row r="47" spans="1:12" ht="24">
      <c r="A47" s="4"/>
      <c r="B47" s="10"/>
      <c r="C47" s="10"/>
      <c r="D47" s="69" t="s">
        <v>3</v>
      </c>
      <c r="E47" s="276" t="s">
        <v>38</v>
      </c>
      <c r="F47" s="277"/>
      <c r="G47" s="277"/>
      <c r="H47" s="277"/>
      <c r="I47" s="278"/>
      <c r="J47" s="36"/>
      <c r="K47" s="37" t="s">
        <v>6</v>
      </c>
      <c r="L47" s="37" t="s">
        <v>7</v>
      </c>
    </row>
    <row r="48" spans="1:12" ht="24">
      <c r="A48" s="1" t="s">
        <v>0</v>
      </c>
      <c r="B48" s="5" t="s">
        <v>1</v>
      </c>
      <c r="C48" s="5" t="s">
        <v>2</v>
      </c>
      <c r="D48" s="19" t="s">
        <v>4</v>
      </c>
      <c r="E48" s="38">
        <v>2561</v>
      </c>
      <c r="F48" s="38">
        <v>2562</v>
      </c>
      <c r="G48" s="38">
        <v>2563</v>
      </c>
      <c r="H48" s="39">
        <v>2564</v>
      </c>
      <c r="I48" s="39">
        <v>2565</v>
      </c>
      <c r="J48" s="38" t="s">
        <v>17</v>
      </c>
      <c r="K48" s="38" t="s">
        <v>5</v>
      </c>
      <c r="L48" s="38" t="s">
        <v>66</v>
      </c>
    </row>
    <row r="49" spans="1:12" ht="24">
      <c r="A49" s="8"/>
      <c r="B49" s="7"/>
      <c r="C49" s="7"/>
      <c r="D49" s="20"/>
      <c r="E49" s="41" t="s">
        <v>9</v>
      </c>
      <c r="F49" s="41" t="s">
        <v>9</v>
      </c>
      <c r="G49" s="41" t="s">
        <v>9</v>
      </c>
      <c r="H49" s="42" t="s">
        <v>9</v>
      </c>
      <c r="I49" s="42" t="s">
        <v>9</v>
      </c>
      <c r="J49" s="41" t="s">
        <v>16</v>
      </c>
      <c r="K49" s="41"/>
      <c r="L49" s="41" t="s">
        <v>67</v>
      </c>
    </row>
    <row r="50" spans="1:12" ht="24">
      <c r="A50" s="9">
        <v>17</v>
      </c>
      <c r="B50" s="110" t="s">
        <v>687</v>
      </c>
      <c r="C50" s="10" t="s">
        <v>688</v>
      </c>
      <c r="D50" s="4" t="s">
        <v>689</v>
      </c>
      <c r="E50" s="74" t="s">
        <v>13</v>
      </c>
      <c r="F50" s="74" t="s">
        <v>13</v>
      </c>
      <c r="G50" s="74" t="s">
        <v>13</v>
      </c>
      <c r="H50" s="74" t="s">
        <v>13</v>
      </c>
      <c r="I50" s="85">
        <v>600000</v>
      </c>
      <c r="J50" s="74" t="s">
        <v>646</v>
      </c>
      <c r="K50" s="10" t="s">
        <v>81</v>
      </c>
      <c r="L50" s="75" t="s">
        <v>14</v>
      </c>
    </row>
    <row r="51" spans="1:12" ht="24">
      <c r="A51" s="12"/>
      <c r="B51" s="99" t="s">
        <v>1819</v>
      </c>
      <c r="C51" s="7" t="s">
        <v>690</v>
      </c>
      <c r="D51" s="8" t="s">
        <v>691</v>
      </c>
      <c r="E51" s="87"/>
      <c r="F51" s="87"/>
      <c r="G51" s="87"/>
      <c r="H51" s="87"/>
      <c r="I51" s="8"/>
      <c r="J51" s="87"/>
      <c r="K51" s="7" t="s">
        <v>83</v>
      </c>
      <c r="L51" s="6"/>
    </row>
    <row r="52" spans="1:12" ht="24">
      <c r="A52" s="1">
        <v>18</v>
      </c>
      <c r="B52" s="3" t="s">
        <v>692</v>
      </c>
      <c r="C52" s="63" t="s">
        <v>693</v>
      </c>
      <c r="D52" s="77" t="s">
        <v>136</v>
      </c>
      <c r="E52" s="78" t="s">
        <v>13</v>
      </c>
      <c r="F52" s="78" t="s">
        <v>13</v>
      </c>
      <c r="G52" s="78" t="s">
        <v>13</v>
      </c>
      <c r="H52" s="78" t="s">
        <v>13</v>
      </c>
      <c r="I52" s="86">
        <v>200000</v>
      </c>
      <c r="J52" s="78" t="s">
        <v>694</v>
      </c>
      <c r="K52" s="63" t="s">
        <v>695</v>
      </c>
      <c r="L52" s="79" t="s">
        <v>14</v>
      </c>
    </row>
    <row r="53" spans="1:12" ht="24">
      <c r="A53" s="8"/>
      <c r="B53" s="99" t="s">
        <v>696</v>
      </c>
      <c r="C53" s="7" t="s">
        <v>697</v>
      </c>
      <c r="D53" s="103"/>
      <c r="E53" s="87"/>
      <c r="F53" s="87"/>
      <c r="G53" s="87"/>
      <c r="H53" s="87"/>
      <c r="I53" s="8"/>
      <c r="J53" s="87"/>
      <c r="K53" s="7" t="s">
        <v>698</v>
      </c>
      <c r="L53" s="6"/>
    </row>
    <row r="54" spans="1:12" ht="24">
      <c r="A54" s="9">
        <v>19</v>
      </c>
      <c r="B54" s="110" t="s">
        <v>699</v>
      </c>
      <c r="C54" s="10" t="s">
        <v>700</v>
      </c>
      <c r="D54" s="4" t="s">
        <v>136</v>
      </c>
      <c r="E54" s="74" t="s">
        <v>13</v>
      </c>
      <c r="F54" s="74" t="s">
        <v>13</v>
      </c>
      <c r="G54" s="74" t="s">
        <v>13</v>
      </c>
      <c r="H54" s="74" t="s">
        <v>13</v>
      </c>
      <c r="I54" s="85">
        <v>30000</v>
      </c>
      <c r="J54" s="74" t="s">
        <v>654</v>
      </c>
      <c r="K54" s="10" t="s">
        <v>701</v>
      </c>
      <c r="L54" s="75" t="s">
        <v>14</v>
      </c>
    </row>
    <row r="55" spans="1:12" ht="24">
      <c r="A55" s="12"/>
      <c r="B55" s="99" t="s">
        <v>1663</v>
      </c>
      <c r="C55" s="7"/>
      <c r="D55" s="8"/>
      <c r="E55" s="87"/>
      <c r="F55" s="87"/>
      <c r="G55" s="87"/>
      <c r="H55" s="87"/>
      <c r="I55" s="8"/>
      <c r="J55" s="87"/>
      <c r="K55" s="7" t="s">
        <v>702</v>
      </c>
      <c r="L55" s="6"/>
    </row>
    <row r="56" spans="1:12" ht="24">
      <c r="A56" s="1">
        <v>20</v>
      </c>
      <c r="B56" s="3" t="s">
        <v>703</v>
      </c>
      <c r="C56" s="63" t="s">
        <v>704</v>
      </c>
      <c r="D56" s="77" t="s">
        <v>705</v>
      </c>
      <c r="E56" s="78" t="s">
        <v>13</v>
      </c>
      <c r="F56" s="78" t="s">
        <v>13</v>
      </c>
      <c r="G56" s="78" t="s">
        <v>13</v>
      </c>
      <c r="H56" s="78" t="s">
        <v>13</v>
      </c>
      <c r="I56" s="86">
        <v>100000</v>
      </c>
      <c r="J56" s="78" t="s">
        <v>706</v>
      </c>
      <c r="K56" s="63" t="s">
        <v>701</v>
      </c>
      <c r="L56" s="79" t="s">
        <v>14</v>
      </c>
    </row>
    <row r="57" spans="1:12" ht="24">
      <c r="A57" s="8"/>
      <c r="B57" s="99" t="s">
        <v>707</v>
      </c>
      <c r="C57" s="7" t="s">
        <v>708</v>
      </c>
      <c r="D57" s="103"/>
      <c r="E57" s="87"/>
      <c r="F57" s="87"/>
      <c r="G57" s="87"/>
      <c r="H57" s="87"/>
      <c r="I57" s="8"/>
      <c r="J57" s="87"/>
      <c r="K57" s="7" t="s">
        <v>702</v>
      </c>
      <c r="L57" s="6"/>
    </row>
    <row r="58" spans="1:12" ht="24">
      <c r="A58" s="126" t="s">
        <v>1860</v>
      </c>
      <c r="B58" s="14" t="s">
        <v>1572</v>
      </c>
      <c r="C58" s="14" t="s">
        <v>1529</v>
      </c>
      <c r="D58" s="9" t="s">
        <v>136</v>
      </c>
      <c r="E58" s="85" t="s">
        <v>13</v>
      </c>
      <c r="F58" s="85" t="s">
        <v>13</v>
      </c>
      <c r="G58" s="85" t="s">
        <v>13</v>
      </c>
      <c r="H58" s="85" t="s">
        <v>13</v>
      </c>
      <c r="I58" s="85">
        <v>450000</v>
      </c>
      <c r="J58" s="74" t="s">
        <v>130</v>
      </c>
      <c r="K58" s="14" t="s">
        <v>1531</v>
      </c>
      <c r="L58" s="75" t="s">
        <v>14</v>
      </c>
    </row>
    <row r="59" spans="1:12" ht="24">
      <c r="A59" s="12"/>
      <c r="B59" s="11" t="s">
        <v>1573</v>
      </c>
      <c r="C59" s="11" t="s">
        <v>690</v>
      </c>
      <c r="D59" s="77" t="s">
        <v>1574</v>
      </c>
      <c r="E59" s="1"/>
      <c r="F59" s="1"/>
      <c r="G59" s="1"/>
      <c r="H59" s="1"/>
      <c r="I59" s="1"/>
      <c r="J59" s="5" t="s">
        <v>1575</v>
      </c>
      <c r="K59" s="11" t="s">
        <v>1576</v>
      </c>
      <c r="L59" s="23"/>
    </row>
    <row r="60" spans="1:12" ht="24">
      <c r="A60" s="9">
        <v>22</v>
      </c>
      <c r="B60" s="14" t="s">
        <v>1577</v>
      </c>
      <c r="C60" s="14" t="s">
        <v>1578</v>
      </c>
      <c r="D60" s="9" t="s">
        <v>136</v>
      </c>
      <c r="E60" s="85" t="s">
        <v>13</v>
      </c>
      <c r="F60" s="85" t="s">
        <v>13</v>
      </c>
      <c r="G60" s="85" t="s">
        <v>13</v>
      </c>
      <c r="H60" s="85" t="s">
        <v>13</v>
      </c>
      <c r="I60" s="85">
        <v>200000</v>
      </c>
      <c r="J60" s="74" t="s">
        <v>1579</v>
      </c>
      <c r="K60" s="14" t="s">
        <v>1580</v>
      </c>
      <c r="L60" s="75" t="s">
        <v>14</v>
      </c>
    </row>
    <row r="61" spans="1:12" ht="24">
      <c r="A61" s="8"/>
      <c r="B61" s="80" t="s">
        <v>1683</v>
      </c>
      <c r="C61" s="80" t="s">
        <v>1581</v>
      </c>
      <c r="D61" s="12" t="s">
        <v>1582</v>
      </c>
      <c r="E61" s="175"/>
      <c r="F61" s="175"/>
      <c r="G61" s="175"/>
      <c r="H61" s="175"/>
      <c r="I61" s="175"/>
      <c r="J61" s="175" t="s">
        <v>1583</v>
      </c>
      <c r="K61" s="80" t="s">
        <v>1584</v>
      </c>
      <c r="L61" s="22"/>
    </row>
    <row r="62" spans="1:12" ht="24">
      <c r="A62" s="4">
        <v>23</v>
      </c>
      <c r="B62" s="10" t="s">
        <v>1800</v>
      </c>
      <c r="C62" s="127" t="s">
        <v>688</v>
      </c>
      <c r="D62" s="192" t="s">
        <v>1802</v>
      </c>
      <c r="E62" s="85" t="s">
        <v>13</v>
      </c>
      <c r="F62" s="85">
        <v>763000</v>
      </c>
      <c r="G62" s="122" t="s">
        <v>13</v>
      </c>
      <c r="H62" s="85" t="s">
        <v>13</v>
      </c>
      <c r="I62" s="122" t="s">
        <v>13</v>
      </c>
      <c r="J62" s="122" t="s">
        <v>739</v>
      </c>
      <c r="K62" s="127" t="s">
        <v>81</v>
      </c>
      <c r="L62" s="75" t="s">
        <v>14</v>
      </c>
    </row>
    <row r="63" spans="1:12" ht="24">
      <c r="A63" s="121"/>
      <c r="B63" s="7" t="s">
        <v>1801</v>
      </c>
      <c r="C63" s="128" t="s">
        <v>690</v>
      </c>
      <c r="D63" s="34"/>
      <c r="E63" s="8"/>
      <c r="F63" s="8"/>
      <c r="G63" s="8"/>
      <c r="H63" s="87"/>
      <c r="I63" s="8"/>
      <c r="J63" s="87"/>
      <c r="K63" s="128" t="s">
        <v>83</v>
      </c>
      <c r="L63" s="6"/>
    </row>
    <row r="64" spans="1:12" ht="24">
      <c r="A64" s="4">
        <v>24</v>
      </c>
      <c r="B64" s="10" t="s">
        <v>1678</v>
      </c>
      <c r="C64" s="127" t="s">
        <v>688</v>
      </c>
      <c r="D64" s="189" t="s">
        <v>933</v>
      </c>
      <c r="E64" s="85" t="s">
        <v>13</v>
      </c>
      <c r="F64" s="85">
        <v>250000</v>
      </c>
      <c r="G64" s="122" t="s">
        <v>13</v>
      </c>
      <c r="H64" s="85" t="s">
        <v>13</v>
      </c>
      <c r="I64" s="122" t="s">
        <v>13</v>
      </c>
      <c r="J64" s="122" t="s">
        <v>739</v>
      </c>
      <c r="K64" s="127" t="s">
        <v>81</v>
      </c>
      <c r="L64" s="75" t="s">
        <v>14</v>
      </c>
    </row>
    <row r="65" spans="1:12" ht="24">
      <c r="A65" s="121"/>
      <c r="B65" s="7" t="s">
        <v>1803</v>
      </c>
      <c r="C65" s="128" t="s">
        <v>690</v>
      </c>
      <c r="D65" s="73" t="s">
        <v>1804</v>
      </c>
      <c r="E65" s="8"/>
      <c r="F65" s="8"/>
      <c r="G65" s="8"/>
      <c r="H65" s="87"/>
      <c r="I65" s="8"/>
      <c r="J65" s="87"/>
      <c r="K65" s="128" t="s">
        <v>83</v>
      </c>
      <c r="L65" s="6"/>
    </row>
    <row r="66" spans="1:12" ht="24">
      <c r="A66" s="1">
        <v>25</v>
      </c>
      <c r="B66" s="14" t="s">
        <v>1945</v>
      </c>
      <c r="C66" s="14" t="s">
        <v>88</v>
      </c>
      <c r="D66" s="9" t="s">
        <v>1686</v>
      </c>
      <c r="E66" s="82" t="s">
        <v>13</v>
      </c>
      <c r="F66" s="24">
        <v>474000</v>
      </c>
      <c r="G66" s="24" t="s">
        <v>13</v>
      </c>
      <c r="H66" s="25" t="s">
        <v>13</v>
      </c>
      <c r="I66" s="28" t="s">
        <v>13</v>
      </c>
      <c r="J66" s="74" t="s">
        <v>80</v>
      </c>
      <c r="K66" s="14" t="s">
        <v>81</v>
      </c>
      <c r="L66" s="75" t="s">
        <v>14</v>
      </c>
    </row>
    <row r="67" spans="1:12" ht="24">
      <c r="A67" s="8"/>
      <c r="B67" s="80" t="s">
        <v>2158</v>
      </c>
      <c r="C67" s="80" t="s">
        <v>89</v>
      </c>
      <c r="D67" s="34" t="s">
        <v>1687</v>
      </c>
      <c r="E67" s="83"/>
      <c r="F67" s="60"/>
      <c r="G67" s="60"/>
      <c r="H67" s="60"/>
      <c r="I67" s="60"/>
      <c r="J67" s="81" t="s">
        <v>132</v>
      </c>
      <c r="K67" s="80" t="s">
        <v>83</v>
      </c>
      <c r="L67" s="30"/>
    </row>
    <row r="68" spans="1:12" ht="24">
      <c r="A68" s="4">
        <v>26</v>
      </c>
      <c r="B68" s="10" t="s">
        <v>2159</v>
      </c>
      <c r="C68" s="127" t="s">
        <v>688</v>
      </c>
      <c r="D68" s="192" t="s">
        <v>933</v>
      </c>
      <c r="E68" s="85" t="s">
        <v>13</v>
      </c>
      <c r="F68" s="122">
        <v>153000</v>
      </c>
      <c r="G68" s="122" t="s">
        <v>13</v>
      </c>
      <c r="H68" s="85" t="s">
        <v>13</v>
      </c>
      <c r="I68" s="122" t="s">
        <v>13</v>
      </c>
      <c r="J68" s="122" t="s">
        <v>739</v>
      </c>
      <c r="K68" s="127" t="s">
        <v>81</v>
      </c>
      <c r="L68" s="75" t="s">
        <v>14</v>
      </c>
    </row>
    <row r="69" spans="1:12" ht="27">
      <c r="A69" s="121"/>
      <c r="B69" s="7" t="s">
        <v>1684</v>
      </c>
      <c r="C69" s="128" t="s">
        <v>690</v>
      </c>
      <c r="D69" s="34" t="s">
        <v>1685</v>
      </c>
      <c r="E69" s="8"/>
      <c r="F69" s="8"/>
      <c r="G69" s="8"/>
      <c r="H69" s="87"/>
      <c r="I69" s="8"/>
      <c r="J69" s="87"/>
      <c r="K69" s="128" t="s">
        <v>83</v>
      </c>
      <c r="L69" s="267">
        <v>37</v>
      </c>
    </row>
    <row r="70" spans="1:12" ht="24">
      <c r="A70" s="4"/>
      <c r="B70" s="10"/>
      <c r="C70" s="10"/>
      <c r="D70" s="69" t="s">
        <v>3</v>
      </c>
      <c r="E70" s="276" t="s">
        <v>38</v>
      </c>
      <c r="F70" s="277"/>
      <c r="G70" s="277"/>
      <c r="H70" s="277"/>
      <c r="I70" s="278"/>
      <c r="J70" s="36"/>
      <c r="K70" s="37" t="s">
        <v>6</v>
      </c>
      <c r="L70" s="37" t="s">
        <v>7</v>
      </c>
    </row>
    <row r="71" spans="1:12" ht="24">
      <c r="A71" s="1" t="s">
        <v>0</v>
      </c>
      <c r="B71" s="5" t="s">
        <v>1</v>
      </c>
      <c r="C71" s="5" t="s">
        <v>2</v>
      </c>
      <c r="D71" s="19" t="s">
        <v>4</v>
      </c>
      <c r="E71" s="38">
        <v>2561</v>
      </c>
      <c r="F71" s="38">
        <v>2562</v>
      </c>
      <c r="G71" s="38">
        <v>2563</v>
      </c>
      <c r="H71" s="39">
        <v>2564</v>
      </c>
      <c r="I71" s="39">
        <v>2565</v>
      </c>
      <c r="J71" s="38" t="s">
        <v>17</v>
      </c>
      <c r="K71" s="38" t="s">
        <v>5</v>
      </c>
      <c r="L71" s="38" t="s">
        <v>66</v>
      </c>
    </row>
    <row r="72" spans="1:12" ht="24">
      <c r="A72" s="8"/>
      <c r="B72" s="7"/>
      <c r="C72" s="7"/>
      <c r="D72" s="20"/>
      <c r="E72" s="41" t="s">
        <v>9</v>
      </c>
      <c r="F72" s="41" t="s">
        <v>9</v>
      </c>
      <c r="G72" s="41" t="s">
        <v>9</v>
      </c>
      <c r="H72" s="42" t="s">
        <v>9</v>
      </c>
      <c r="I72" s="42" t="s">
        <v>9</v>
      </c>
      <c r="J72" s="41" t="s">
        <v>16</v>
      </c>
      <c r="K72" s="41"/>
      <c r="L72" s="41" t="s">
        <v>67</v>
      </c>
    </row>
    <row r="73" spans="1:12" ht="24">
      <c r="A73" s="1">
        <v>27</v>
      </c>
      <c r="B73" s="63" t="s">
        <v>1692</v>
      </c>
      <c r="C73" s="63" t="s">
        <v>1693</v>
      </c>
      <c r="D73" s="5" t="s">
        <v>1396</v>
      </c>
      <c r="E73" s="86" t="s">
        <v>13</v>
      </c>
      <c r="F73" s="86" t="s">
        <v>13</v>
      </c>
      <c r="G73" s="86">
        <v>120000</v>
      </c>
      <c r="H73" s="86" t="s">
        <v>13</v>
      </c>
      <c r="I73" s="86" t="s">
        <v>13</v>
      </c>
      <c r="J73" s="78" t="s">
        <v>662</v>
      </c>
      <c r="K73" s="63" t="s">
        <v>1694</v>
      </c>
      <c r="L73" s="79" t="s">
        <v>14</v>
      </c>
    </row>
    <row r="74" spans="1:12" ht="24">
      <c r="A74" s="1"/>
      <c r="B74" s="63" t="s">
        <v>729</v>
      </c>
      <c r="C74" s="63" t="s">
        <v>665</v>
      </c>
      <c r="D74" s="8"/>
      <c r="E74" s="1"/>
      <c r="F74" s="1"/>
      <c r="G74" s="1"/>
      <c r="H74" s="1"/>
      <c r="I74" s="5"/>
      <c r="J74" s="5"/>
      <c r="K74" s="63" t="s">
        <v>665</v>
      </c>
      <c r="L74" s="79"/>
    </row>
    <row r="75" spans="1:12" ht="24">
      <c r="A75" s="4">
        <v>28</v>
      </c>
      <c r="B75" s="10" t="s">
        <v>1678</v>
      </c>
      <c r="C75" s="127" t="s">
        <v>688</v>
      </c>
      <c r="D75" s="189" t="s">
        <v>933</v>
      </c>
      <c r="E75" s="85" t="s">
        <v>13</v>
      </c>
      <c r="F75" s="85" t="s">
        <v>13</v>
      </c>
      <c r="G75" s="122">
        <v>720000</v>
      </c>
      <c r="H75" s="85" t="s">
        <v>13</v>
      </c>
      <c r="I75" s="122" t="s">
        <v>13</v>
      </c>
      <c r="J75" s="122" t="s">
        <v>739</v>
      </c>
      <c r="K75" s="127" t="s">
        <v>81</v>
      </c>
      <c r="L75" s="75" t="s">
        <v>14</v>
      </c>
    </row>
    <row r="76" spans="1:12" ht="24">
      <c r="A76" s="123"/>
      <c r="B76" s="63" t="s">
        <v>1946</v>
      </c>
      <c r="C76" s="129" t="s">
        <v>690</v>
      </c>
      <c r="D76" s="73" t="s">
        <v>1682</v>
      </c>
      <c r="E76" s="8"/>
      <c r="F76" s="1"/>
      <c r="G76" s="1"/>
      <c r="H76" s="5"/>
      <c r="I76" s="1"/>
      <c r="J76" s="5"/>
      <c r="K76" s="129" t="s">
        <v>83</v>
      </c>
      <c r="L76" s="79"/>
    </row>
    <row r="77" spans="1:12" ht="24">
      <c r="A77" s="4">
        <v>29</v>
      </c>
      <c r="B77" s="14" t="s">
        <v>737</v>
      </c>
      <c r="C77" s="127" t="s">
        <v>688</v>
      </c>
      <c r="D77" s="4" t="s">
        <v>738</v>
      </c>
      <c r="E77" s="86" t="s">
        <v>13</v>
      </c>
      <c r="F77" s="85" t="s">
        <v>13</v>
      </c>
      <c r="G77" s="85" t="s">
        <v>13</v>
      </c>
      <c r="H77" s="85">
        <v>500000</v>
      </c>
      <c r="I77" s="85" t="s">
        <v>13</v>
      </c>
      <c r="J77" s="74" t="s">
        <v>739</v>
      </c>
      <c r="K77" s="127" t="s">
        <v>81</v>
      </c>
      <c r="L77" s="75" t="s">
        <v>14</v>
      </c>
    </row>
    <row r="78" spans="1:12" ht="24">
      <c r="A78" s="8"/>
      <c r="B78" s="13" t="s">
        <v>716</v>
      </c>
      <c r="C78" s="128" t="s">
        <v>690</v>
      </c>
      <c r="D78" s="8" t="s">
        <v>740</v>
      </c>
      <c r="E78" s="8"/>
      <c r="F78" s="8"/>
      <c r="G78" s="8"/>
      <c r="H78" s="87"/>
      <c r="I78" s="8"/>
      <c r="J78" s="87"/>
      <c r="K78" s="128" t="s">
        <v>83</v>
      </c>
      <c r="L78" s="6"/>
    </row>
    <row r="79" spans="1:12" ht="24">
      <c r="A79" s="4">
        <v>30</v>
      </c>
      <c r="B79" s="10" t="s">
        <v>741</v>
      </c>
      <c r="C79" s="127" t="s">
        <v>688</v>
      </c>
      <c r="D79" s="4" t="s">
        <v>742</v>
      </c>
      <c r="E79" s="85" t="s">
        <v>13</v>
      </c>
      <c r="F79" s="85" t="s">
        <v>13</v>
      </c>
      <c r="G79" s="122" t="s">
        <v>13</v>
      </c>
      <c r="H79" s="85">
        <v>100000</v>
      </c>
      <c r="I79" s="122" t="s">
        <v>13</v>
      </c>
      <c r="J79" s="122" t="s">
        <v>739</v>
      </c>
      <c r="K79" s="127" t="s">
        <v>81</v>
      </c>
      <c r="L79" s="75" t="s">
        <v>14</v>
      </c>
    </row>
    <row r="80" spans="1:12" ht="24">
      <c r="A80" s="121"/>
      <c r="B80" s="7" t="s">
        <v>743</v>
      </c>
      <c r="C80" s="128" t="s">
        <v>690</v>
      </c>
      <c r="D80" s="8" t="s">
        <v>744</v>
      </c>
      <c r="E80" s="8"/>
      <c r="F80" s="8"/>
      <c r="G80" s="8"/>
      <c r="H80" s="87"/>
      <c r="I80" s="8"/>
      <c r="J80" s="5"/>
      <c r="K80" s="129" t="s">
        <v>83</v>
      </c>
      <c r="L80" s="79"/>
    </row>
    <row r="81" spans="1:12" ht="24">
      <c r="A81" s="1">
        <v>31</v>
      </c>
      <c r="B81" s="63" t="s">
        <v>709</v>
      </c>
      <c r="C81" s="63" t="s">
        <v>710</v>
      </c>
      <c r="D81" s="1" t="s">
        <v>711</v>
      </c>
      <c r="E81" s="86" t="s">
        <v>13</v>
      </c>
      <c r="F81" s="86" t="s">
        <v>13</v>
      </c>
      <c r="G81" s="204" t="s">
        <v>13</v>
      </c>
      <c r="H81" s="204" t="s">
        <v>13</v>
      </c>
      <c r="I81" s="86">
        <v>400000</v>
      </c>
      <c r="J81" s="122" t="s">
        <v>712</v>
      </c>
      <c r="K81" s="10" t="s">
        <v>1948</v>
      </c>
      <c r="L81" s="75" t="s">
        <v>14</v>
      </c>
    </row>
    <row r="82" spans="1:12" ht="24">
      <c r="A82" s="1"/>
      <c r="B82" s="63" t="s">
        <v>1947</v>
      </c>
      <c r="C82" s="63" t="s">
        <v>714</v>
      </c>
      <c r="D82" s="1" t="s">
        <v>715</v>
      </c>
      <c r="E82" s="1"/>
      <c r="F82" s="1"/>
      <c r="G82" s="1"/>
      <c r="H82" s="1"/>
      <c r="I82" s="1"/>
      <c r="J82" s="5"/>
      <c r="K82" s="63" t="s">
        <v>1949</v>
      </c>
      <c r="L82" s="79"/>
    </row>
    <row r="83" spans="1:12" ht="24">
      <c r="A83" s="9">
        <v>32</v>
      </c>
      <c r="B83" s="110" t="s">
        <v>717</v>
      </c>
      <c r="C83" s="10" t="s">
        <v>1950</v>
      </c>
      <c r="D83" s="4" t="s">
        <v>718</v>
      </c>
      <c r="E83" s="85" t="s">
        <v>13</v>
      </c>
      <c r="F83" s="85" t="s">
        <v>13</v>
      </c>
      <c r="G83" s="85" t="s">
        <v>13</v>
      </c>
      <c r="H83" s="85" t="s">
        <v>13</v>
      </c>
      <c r="I83" s="85">
        <v>100000</v>
      </c>
      <c r="J83" s="74" t="s">
        <v>719</v>
      </c>
      <c r="K83" s="10" t="s">
        <v>720</v>
      </c>
      <c r="L83" s="75" t="s">
        <v>14</v>
      </c>
    </row>
    <row r="84" spans="1:12" ht="24">
      <c r="A84" s="1"/>
      <c r="B84" s="3" t="s">
        <v>721</v>
      </c>
      <c r="C84" s="63" t="s">
        <v>1951</v>
      </c>
      <c r="D84" s="96" t="s">
        <v>722</v>
      </c>
      <c r="E84" s="1"/>
      <c r="F84" s="1"/>
      <c r="G84" s="1"/>
      <c r="H84" s="1"/>
      <c r="I84" s="1"/>
      <c r="J84" s="5"/>
      <c r="K84" s="63" t="s">
        <v>650</v>
      </c>
      <c r="L84" s="79"/>
    </row>
    <row r="85" spans="1:12" ht="24">
      <c r="A85" s="126" t="s">
        <v>1952</v>
      </c>
      <c r="B85" s="14" t="s">
        <v>723</v>
      </c>
      <c r="C85" s="14" t="s">
        <v>688</v>
      </c>
      <c r="D85" s="9" t="s">
        <v>724</v>
      </c>
      <c r="E85" s="85" t="s">
        <v>13</v>
      </c>
      <c r="F85" s="85" t="s">
        <v>13</v>
      </c>
      <c r="G85" s="85" t="s">
        <v>13</v>
      </c>
      <c r="H85" s="85" t="s">
        <v>13</v>
      </c>
      <c r="I85" s="85">
        <v>400000</v>
      </c>
      <c r="J85" s="74" t="s">
        <v>725</v>
      </c>
      <c r="K85" s="14" t="s">
        <v>81</v>
      </c>
      <c r="L85" s="75" t="s">
        <v>14</v>
      </c>
    </row>
    <row r="86" spans="1:12" ht="24">
      <c r="A86" s="77"/>
      <c r="B86" s="13" t="s">
        <v>726</v>
      </c>
      <c r="C86" s="13" t="s">
        <v>690</v>
      </c>
      <c r="D86" s="12" t="s">
        <v>727</v>
      </c>
      <c r="E86" s="8"/>
      <c r="F86" s="8"/>
      <c r="G86" s="8"/>
      <c r="H86" s="8"/>
      <c r="I86" s="87"/>
      <c r="J86" s="87" t="s">
        <v>82</v>
      </c>
      <c r="K86" s="13" t="s">
        <v>83</v>
      </c>
      <c r="L86" s="22"/>
    </row>
    <row r="87" spans="1:12" ht="24">
      <c r="A87" s="9">
        <v>34</v>
      </c>
      <c r="B87" s="11" t="s">
        <v>676</v>
      </c>
      <c r="C87" s="11" t="s">
        <v>677</v>
      </c>
      <c r="D87" s="96" t="s">
        <v>728</v>
      </c>
      <c r="E87" s="94" t="s">
        <v>13</v>
      </c>
      <c r="F87" s="95" t="s">
        <v>13</v>
      </c>
      <c r="G87" s="95" t="s">
        <v>13</v>
      </c>
      <c r="H87" s="95" t="s">
        <v>13</v>
      </c>
      <c r="I87" s="94">
        <v>100000</v>
      </c>
      <c r="J87" s="95" t="s">
        <v>679</v>
      </c>
      <c r="K87" s="11" t="s">
        <v>680</v>
      </c>
      <c r="L87" s="79" t="s">
        <v>14</v>
      </c>
    </row>
    <row r="88" spans="1:12" ht="24">
      <c r="A88" s="121"/>
      <c r="B88" s="13" t="s">
        <v>729</v>
      </c>
      <c r="C88" s="13" t="s">
        <v>681</v>
      </c>
      <c r="D88" s="103"/>
      <c r="E88" s="8"/>
      <c r="F88" s="12"/>
      <c r="G88" s="12"/>
      <c r="H88" s="12"/>
      <c r="I88" s="8"/>
      <c r="J88" s="103"/>
      <c r="K88" s="13" t="s">
        <v>683</v>
      </c>
      <c r="L88" s="22"/>
    </row>
    <row r="89" spans="1:12" ht="24">
      <c r="A89" s="1">
        <v>35</v>
      </c>
      <c r="B89" s="63" t="s">
        <v>659</v>
      </c>
      <c r="C89" s="63" t="s">
        <v>660</v>
      </c>
      <c r="D89" s="88" t="s">
        <v>661</v>
      </c>
      <c r="E89" s="86" t="s">
        <v>13</v>
      </c>
      <c r="F89" s="86" t="s">
        <v>13</v>
      </c>
      <c r="G89" s="86" t="s">
        <v>13</v>
      </c>
      <c r="H89" s="86" t="s">
        <v>13</v>
      </c>
      <c r="I89" s="86">
        <v>100000</v>
      </c>
      <c r="J89" s="78" t="s">
        <v>662</v>
      </c>
      <c r="K89" s="63" t="s">
        <v>10</v>
      </c>
      <c r="L89" s="75" t="s">
        <v>14</v>
      </c>
    </row>
    <row r="90" spans="1:12" ht="24">
      <c r="A90" s="8"/>
      <c r="B90" s="7" t="s">
        <v>729</v>
      </c>
      <c r="C90" s="7" t="s">
        <v>1826</v>
      </c>
      <c r="D90" s="8"/>
      <c r="E90" s="8"/>
      <c r="F90" s="8"/>
      <c r="G90" s="8"/>
      <c r="H90" s="8"/>
      <c r="I90" s="87"/>
      <c r="J90" s="87"/>
      <c r="K90" s="6" t="s">
        <v>1911</v>
      </c>
      <c r="L90" s="79"/>
    </row>
    <row r="91" spans="1:12" ht="24">
      <c r="A91" s="4">
        <v>36</v>
      </c>
      <c r="B91" s="10" t="s">
        <v>730</v>
      </c>
      <c r="C91" s="10" t="s">
        <v>652</v>
      </c>
      <c r="D91" s="4" t="s">
        <v>731</v>
      </c>
      <c r="E91" s="85" t="s">
        <v>13</v>
      </c>
      <c r="F91" s="85" t="s">
        <v>13</v>
      </c>
      <c r="G91" s="85" t="s">
        <v>13</v>
      </c>
      <c r="H91" s="74" t="s">
        <v>13</v>
      </c>
      <c r="I91" s="85">
        <v>750000</v>
      </c>
      <c r="J91" s="74" t="s">
        <v>732</v>
      </c>
      <c r="K91" s="10" t="s">
        <v>733</v>
      </c>
      <c r="L91" s="75" t="s">
        <v>14</v>
      </c>
    </row>
    <row r="92" spans="1:12" ht="25.5">
      <c r="A92" s="8"/>
      <c r="B92" s="7" t="s">
        <v>734</v>
      </c>
      <c r="C92" s="7" t="s">
        <v>657</v>
      </c>
      <c r="D92" s="8" t="s">
        <v>735</v>
      </c>
      <c r="E92" s="8"/>
      <c r="F92" s="8"/>
      <c r="G92" s="8"/>
      <c r="H92" s="87"/>
      <c r="I92" s="60"/>
      <c r="J92" s="87"/>
      <c r="K92" s="7" t="s">
        <v>736</v>
      </c>
      <c r="L92" s="267">
        <v>38</v>
      </c>
    </row>
    <row r="93" spans="1:12" ht="24">
      <c r="A93" s="37"/>
      <c r="B93" s="43"/>
      <c r="C93" s="43"/>
      <c r="D93" s="210" t="s">
        <v>3</v>
      </c>
      <c r="E93" s="276" t="s">
        <v>38</v>
      </c>
      <c r="F93" s="277"/>
      <c r="G93" s="277"/>
      <c r="H93" s="277"/>
      <c r="I93" s="278"/>
      <c r="J93" s="36"/>
      <c r="K93" s="37" t="s">
        <v>6</v>
      </c>
      <c r="L93" s="37" t="s">
        <v>7</v>
      </c>
    </row>
    <row r="94" spans="1:12" ht="24">
      <c r="A94" s="38" t="s">
        <v>0</v>
      </c>
      <c r="B94" s="39" t="s">
        <v>1</v>
      </c>
      <c r="C94" s="39" t="s">
        <v>2</v>
      </c>
      <c r="D94" s="211" t="s">
        <v>4</v>
      </c>
      <c r="E94" s="38">
        <v>2561</v>
      </c>
      <c r="F94" s="38">
        <v>2562</v>
      </c>
      <c r="G94" s="38">
        <v>2563</v>
      </c>
      <c r="H94" s="39">
        <v>2564</v>
      </c>
      <c r="I94" s="39">
        <v>2565</v>
      </c>
      <c r="J94" s="38" t="s">
        <v>17</v>
      </c>
      <c r="K94" s="38" t="s">
        <v>5</v>
      </c>
      <c r="L94" s="38" t="s">
        <v>66</v>
      </c>
    </row>
    <row r="95" spans="1:12" ht="24">
      <c r="A95" s="41"/>
      <c r="B95" s="44"/>
      <c r="C95" s="44"/>
      <c r="D95" s="46"/>
      <c r="E95" s="41" t="s">
        <v>9</v>
      </c>
      <c r="F95" s="41" t="s">
        <v>9</v>
      </c>
      <c r="G95" s="41" t="s">
        <v>9</v>
      </c>
      <c r="H95" s="42" t="s">
        <v>9</v>
      </c>
      <c r="I95" s="42" t="s">
        <v>9</v>
      </c>
      <c r="J95" s="41" t="s">
        <v>16</v>
      </c>
      <c r="K95" s="41"/>
      <c r="L95" s="41" t="s">
        <v>67</v>
      </c>
    </row>
    <row r="96" spans="1:12" ht="24">
      <c r="A96" s="4">
        <v>37</v>
      </c>
      <c r="B96" s="110" t="s">
        <v>1276</v>
      </c>
      <c r="C96" s="10" t="s">
        <v>1212</v>
      </c>
      <c r="D96" s="4" t="s">
        <v>136</v>
      </c>
      <c r="E96" s="86" t="s">
        <v>13</v>
      </c>
      <c r="F96" s="86" t="s">
        <v>13</v>
      </c>
      <c r="G96" s="86" t="s">
        <v>13</v>
      </c>
      <c r="H96" s="78" t="s">
        <v>13</v>
      </c>
      <c r="I96" s="100">
        <v>500000</v>
      </c>
      <c r="J96" s="101" t="s">
        <v>1208</v>
      </c>
      <c r="K96" s="10" t="s">
        <v>1204</v>
      </c>
      <c r="L96" s="75" t="s">
        <v>14</v>
      </c>
    </row>
    <row r="97" spans="1:12" ht="24">
      <c r="A97" s="8"/>
      <c r="B97" s="99" t="s">
        <v>1277</v>
      </c>
      <c r="C97" s="7" t="s">
        <v>714</v>
      </c>
      <c r="D97" s="8"/>
      <c r="E97" s="8"/>
      <c r="F97" s="8"/>
      <c r="G97" s="8"/>
      <c r="H97" s="87"/>
      <c r="I97" s="7"/>
      <c r="J97" s="7"/>
      <c r="K97" s="7" t="s">
        <v>1205</v>
      </c>
      <c r="L97" s="6"/>
    </row>
    <row r="98" spans="1:12" ht="24">
      <c r="A98" s="1">
        <v>38</v>
      </c>
      <c r="B98" s="11" t="s">
        <v>90</v>
      </c>
      <c r="C98" s="11" t="s">
        <v>88</v>
      </c>
      <c r="D98" s="77" t="s">
        <v>92</v>
      </c>
      <c r="E98" s="84">
        <v>57600</v>
      </c>
      <c r="F98" s="86" t="s">
        <v>13</v>
      </c>
      <c r="G98" s="86" t="s">
        <v>13</v>
      </c>
      <c r="H98" s="86" t="s">
        <v>13</v>
      </c>
      <c r="I98" s="78" t="s">
        <v>13</v>
      </c>
      <c r="J98" s="78" t="s">
        <v>80</v>
      </c>
      <c r="K98" s="11" t="s">
        <v>81</v>
      </c>
      <c r="L98" s="79" t="s">
        <v>14</v>
      </c>
    </row>
    <row r="99" spans="1:12" ht="24">
      <c r="A99" s="8"/>
      <c r="B99" s="80" t="s">
        <v>91</v>
      </c>
      <c r="C99" s="80" t="s">
        <v>89</v>
      </c>
      <c r="D99" s="34"/>
      <c r="E99" s="83"/>
      <c r="F99" s="8"/>
      <c r="G99" s="8"/>
      <c r="H99" s="8"/>
      <c r="I99" s="87"/>
      <c r="J99" s="81" t="s">
        <v>82</v>
      </c>
      <c r="K99" s="80" t="s">
        <v>83</v>
      </c>
      <c r="L99" s="30"/>
    </row>
    <row r="100" spans="1:12" ht="24">
      <c r="A100" s="1">
        <v>39</v>
      </c>
      <c r="B100" s="11" t="s">
        <v>94</v>
      </c>
      <c r="C100" s="11" t="s">
        <v>88</v>
      </c>
      <c r="D100" s="77" t="s">
        <v>93</v>
      </c>
      <c r="E100" s="84">
        <v>255200</v>
      </c>
      <c r="F100" s="86" t="s">
        <v>13</v>
      </c>
      <c r="G100" s="86" t="s">
        <v>13</v>
      </c>
      <c r="H100" s="86" t="s">
        <v>13</v>
      </c>
      <c r="I100" s="78" t="s">
        <v>13</v>
      </c>
      <c r="J100" s="78" t="s">
        <v>80</v>
      </c>
      <c r="K100" s="11" t="s">
        <v>81</v>
      </c>
      <c r="L100" s="79" t="s">
        <v>14</v>
      </c>
    </row>
    <row r="101" spans="1:12" ht="24">
      <c r="A101" s="8"/>
      <c r="B101" s="80" t="s">
        <v>95</v>
      </c>
      <c r="C101" s="80" t="s">
        <v>89</v>
      </c>
      <c r="D101" s="34"/>
      <c r="E101" s="83"/>
      <c r="F101" s="8"/>
      <c r="G101" s="8"/>
      <c r="H101" s="8"/>
      <c r="I101" s="87"/>
      <c r="J101" s="81" t="s">
        <v>82</v>
      </c>
      <c r="K101" s="80" t="s">
        <v>83</v>
      </c>
      <c r="L101" s="30"/>
    </row>
    <row r="102" spans="1:12" ht="24">
      <c r="A102" s="4">
        <v>40</v>
      </c>
      <c r="B102" s="75" t="s">
        <v>2037</v>
      </c>
      <c r="C102" s="75" t="s">
        <v>2045</v>
      </c>
      <c r="D102" s="4"/>
      <c r="E102" s="85" t="s">
        <v>13</v>
      </c>
      <c r="F102" s="85">
        <v>54473.7</v>
      </c>
      <c r="G102" s="85" t="s">
        <v>13</v>
      </c>
      <c r="H102" s="85" t="s">
        <v>13</v>
      </c>
      <c r="I102" s="85" t="s">
        <v>13</v>
      </c>
      <c r="J102" s="85" t="s">
        <v>1237</v>
      </c>
      <c r="K102" s="75" t="s">
        <v>1238</v>
      </c>
      <c r="L102" s="75" t="s">
        <v>14</v>
      </c>
    </row>
    <row r="103" spans="1:12" ht="24">
      <c r="A103" s="8"/>
      <c r="B103" s="6" t="s">
        <v>1245</v>
      </c>
      <c r="C103" s="6" t="s">
        <v>1242</v>
      </c>
      <c r="D103" s="8" t="s">
        <v>2077</v>
      </c>
      <c r="E103" s="8"/>
      <c r="F103" s="8"/>
      <c r="G103" s="8"/>
      <c r="H103" s="8"/>
      <c r="I103" s="8"/>
      <c r="J103" s="8"/>
      <c r="K103" s="6" t="s">
        <v>1242</v>
      </c>
      <c r="L103" s="6"/>
    </row>
    <row r="104" spans="1:12" ht="24">
      <c r="A104" s="1">
        <v>41</v>
      </c>
      <c r="B104" s="11" t="s">
        <v>2076</v>
      </c>
      <c r="C104" s="11" t="s">
        <v>88</v>
      </c>
      <c r="D104" s="77" t="s">
        <v>1798</v>
      </c>
      <c r="E104" s="84" t="s">
        <v>13</v>
      </c>
      <c r="F104" s="86">
        <v>153000</v>
      </c>
      <c r="G104" s="86" t="s">
        <v>13</v>
      </c>
      <c r="H104" s="86" t="s">
        <v>13</v>
      </c>
      <c r="I104" s="78" t="s">
        <v>13</v>
      </c>
      <c r="J104" s="78" t="s">
        <v>80</v>
      </c>
      <c r="K104" s="11" t="s">
        <v>81</v>
      </c>
      <c r="L104" s="79" t="s">
        <v>14</v>
      </c>
    </row>
    <row r="105" spans="1:12" ht="24">
      <c r="A105" s="8"/>
      <c r="B105" s="80" t="s">
        <v>1797</v>
      </c>
      <c r="C105" s="80" t="s">
        <v>89</v>
      </c>
      <c r="D105" s="34"/>
      <c r="E105" s="83"/>
      <c r="F105" s="8"/>
      <c r="G105" s="8"/>
      <c r="H105" s="8"/>
      <c r="I105" s="87"/>
      <c r="J105" s="81" t="s">
        <v>82</v>
      </c>
      <c r="K105" s="80" t="s">
        <v>83</v>
      </c>
      <c r="L105" s="30"/>
    </row>
    <row r="106" spans="1:12" ht="24">
      <c r="A106" s="1">
        <v>42</v>
      </c>
      <c r="B106" s="14" t="s">
        <v>1528</v>
      </c>
      <c r="C106" s="14" t="s">
        <v>688</v>
      </c>
      <c r="D106" s="9" t="s">
        <v>662</v>
      </c>
      <c r="E106" s="85" t="s">
        <v>13</v>
      </c>
      <c r="F106" s="85">
        <v>177000</v>
      </c>
      <c r="G106" s="85" t="s">
        <v>13</v>
      </c>
      <c r="H106" s="85" t="s">
        <v>13</v>
      </c>
      <c r="I106" s="85" t="s">
        <v>13</v>
      </c>
      <c r="J106" s="74" t="s">
        <v>80</v>
      </c>
      <c r="K106" s="14" t="s">
        <v>81</v>
      </c>
      <c r="L106" s="75" t="s">
        <v>14</v>
      </c>
    </row>
    <row r="107" spans="1:12" ht="24">
      <c r="A107" s="8"/>
      <c r="B107" s="11" t="s">
        <v>1526</v>
      </c>
      <c r="C107" s="11" t="s">
        <v>690</v>
      </c>
      <c r="D107" s="77" t="s">
        <v>1799</v>
      </c>
      <c r="E107" s="1"/>
      <c r="F107" s="1"/>
      <c r="G107" s="1"/>
      <c r="H107" s="1"/>
      <c r="I107" s="8"/>
      <c r="J107" s="5" t="s">
        <v>129</v>
      </c>
      <c r="K107" s="11" t="s">
        <v>83</v>
      </c>
      <c r="L107" s="23"/>
    </row>
    <row r="108" spans="1:12" ht="24">
      <c r="A108" s="1">
        <v>43</v>
      </c>
      <c r="B108" s="14" t="s">
        <v>1688</v>
      </c>
      <c r="C108" s="14" t="s">
        <v>88</v>
      </c>
      <c r="D108" s="9" t="s">
        <v>1686</v>
      </c>
      <c r="E108" s="82" t="s">
        <v>13</v>
      </c>
      <c r="F108" s="24">
        <v>589000</v>
      </c>
      <c r="G108" s="24" t="s">
        <v>13</v>
      </c>
      <c r="H108" s="25" t="s">
        <v>13</v>
      </c>
      <c r="I108" s="28" t="s">
        <v>13</v>
      </c>
      <c r="J108" s="74" t="s">
        <v>80</v>
      </c>
      <c r="K108" s="14" t="s">
        <v>81</v>
      </c>
      <c r="L108" s="75" t="s">
        <v>14</v>
      </c>
    </row>
    <row r="109" spans="1:12" ht="24">
      <c r="A109" s="8"/>
      <c r="B109" s="80" t="s">
        <v>1689</v>
      </c>
      <c r="C109" s="80" t="s">
        <v>89</v>
      </c>
      <c r="D109" s="34" t="s">
        <v>1690</v>
      </c>
      <c r="E109" s="83"/>
      <c r="F109" s="60"/>
      <c r="G109" s="60"/>
      <c r="H109" s="60"/>
      <c r="I109" s="60"/>
      <c r="J109" s="81" t="s">
        <v>132</v>
      </c>
      <c r="K109" s="80" t="s">
        <v>83</v>
      </c>
      <c r="L109" s="30"/>
    </row>
    <row r="110" spans="1:12" ht="24">
      <c r="A110" s="126" t="s">
        <v>2095</v>
      </c>
      <c r="B110" s="14" t="s">
        <v>1063</v>
      </c>
      <c r="C110" s="14" t="s">
        <v>1529</v>
      </c>
      <c r="D110" s="9" t="s">
        <v>752</v>
      </c>
      <c r="E110" s="85" t="s">
        <v>13</v>
      </c>
      <c r="F110" s="85" t="s">
        <v>13</v>
      </c>
      <c r="G110" s="85">
        <v>350000</v>
      </c>
      <c r="H110" s="85" t="s">
        <v>13</v>
      </c>
      <c r="I110" s="85" t="s">
        <v>13</v>
      </c>
      <c r="J110" s="74" t="s">
        <v>1530</v>
      </c>
      <c r="K110" s="14" t="s">
        <v>1531</v>
      </c>
      <c r="L110" s="75" t="s">
        <v>14</v>
      </c>
    </row>
    <row r="111" spans="1:12" ht="24">
      <c r="A111" s="12"/>
      <c r="B111" s="13" t="s">
        <v>1695</v>
      </c>
      <c r="C111" s="13" t="s">
        <v>690</v>
      </c>
      <c r="D111" s="12" t="s">
        <v>1532</v>
      </c>
      <c r="E111" s="8"/>
      <c r="F111" s="8"/>
      <c r="G111" s="8"/>
      <c r="H111" s="8"/>
      <c r="I111" s="8"/>
      <c r="J111" s="87" t="s">
        <v>1533</v>
      </c>
      <c r="K111" s="13" t="s">
        <v>1534</v>
      </c>
      <c r="L111" s="22"/>
    </row>
    <row r="112" spans="1:12" ht="24">
      <c r="A112" s="1">
        <v>45</v>
      </c>
      <c r="B112" s="11" t="s">
        <v>1696</v>
      </c>
      <c r="C112" s="11" t="s">
        <v>88</v>
      </c>
      <c r="D112" s="77" t="s">
        <v>1698</v>
      </c>
      <c r="E112" s="84" t="s">
        <v>13</v>
      </c>
      <c r="F112" s="86" t="s">
        <v>13</v>
      </c>
      <c r="G112" s="86">
        <v>100000</v>
      </c>
      <c r="H112" s="86" t="s">
        <v>13</v>
      </c>
      <c r="I112" s="78" t="s">
        <v>13</v>
      </c>
      <c r="J112" s="78" t="s">
        <v>80</v>
      </c>
      <c r="K112" s="11" t="s">
        <v>81</v>
      </c>
      <c r="L112" s="79" t="s">
        <v>14</v>
      </c>
    </row>
    <row r="113" spans="1:12" ht="24">
      <c r="A113" s="8"/>
      <c r="B113" s="80" t="s">
        <v>1697</v>
      </c>
      <c r="C113" s="80" t="s">
        <v>89</v>
      </c>
      <c r="D113" s="34"/>
      <c r="E113" s="83"/>
      <c r="F113" s="8"/>
      <c r="G113" s="8"/>
      <c r="H113" s="8"/>
      <c r="I113" s="87"/>
      <c r="J113" s="81" t="s">
        <v>82</v>
      </c>
      <c r="K113" s="80" t="s">
        <v>83</v>
      </c>
      <c r="L113" s="30"/>
    </row>
    <row r="114" spans="1:12" ht="24">
      <c r="A114" s="4">
        <v>46</v>
      </c>
      <c r="B114" s="218" t="s">
        <v>1835</v>
      </c>
      <c r="C114" s="14" t="s">
        <v>1529</v>
      </c>
      <c r="D114" s="9" t="s">
        <v>752</v>
      </c>
      <c r="E114" s="85" t="s">
        <v>13</v>
      </c>
      <c r="F114" s="85" t="s">
        <v>13</v>
      </c>
      <c r="G114" s="85">
        <v>100000</v>
      </c>
      <c r="H114" s="85" t="s">
        <v>13</v>
      </c>
      <c r="I114" s="85" t="s">
        <v>13</v>
      </c>
      <c r="J114" s="74" t="s">
        <v>1530</v>
      </c>
      <c r="K114" s="14" t="s">
        <v>1531</v>
      </c>
      <c r="L114" s="75" t="s">
        <v>14</v>
      </c>
    </row>
    <row r="115" spans="1:12" ht="24.75">
      <c r="A115" s="8"/>
      <c r="B115" s="80" t="s">
        <v>1697</v>
      </c>
      <c r="C115" s="13" t="s">
        <v>690</v>
      </c>
      <c r="D115" s="12" t="s">
        <v>1532</v>
      </c>
      <c r="E115" s="8"/>
      <c r="F115" s="8"/>
      <c r="G115" s="8"/>
      <c r="H115" s="8"/>
      <c r="I115" s="8"/>
      <c r="J115" s="87" t="s">
        <v>1533</v>
      </c>
      <c r="K115" s="13" t="s">
        <v>1534</v>
      </c>
      <c r="L115" s="267">
        <v>39</v>
      </c>
    </row>
    <row r="116" spans="1:12" ht="24">
      <c r="A116" s="37"/>
      <c r="B116" s="43"/>
      <c r="C116" s="43"/>
      <c r="D116" s="210" t="s">
        <v>3</v>
      </c>
      <c r="E116" s="276" t="s">
        <v>38</v>
      </c>
      <c r="F116" s="277"/>
      <c r="G116" s="277"/>
      <c r="H116" s="277"/>
      <c r="I116" s="278"/>
      <c r="J116" s="36"/>
      <c r="K116" s="37" t="s">
        <v>6</v>
      </c>
      <c r="L116" s="37" t="s">
        <v>7</v>
      </c>
    </row>
    <row r="117" spans="1:12" ht="24">
      <c r="A117" s="38" t="s">
        <v>0</v>
      </c>
      <c r="B117" s="39" t="s">
        <v>1</v>
      </c>
      <c r="C117" s="39" t="s">
        <v>2</v>
      </c>
      <c r="D117" s="211" t="s">
        <v>4</v>
      </c>
      <c r="E117" s="38">
        <v>2561</v>
      </c>
      <c r="F117" s="38">
        <v>2562</v>
      </c>
      <c r="G117" s="38">
        <v>2563</v>
      </c>
      <c r="H117" s="39">
        <v>2564</v>
      </c>
      <c r="I117" s="39">
        <v>2565</v>
      </c>
      <c r="J117" s="38" t="s">
        <v>17</v>
      </c>
      <c r="K117" s="38" t="s">
        <v>5</v>
      </c>
      <c r="L117" s="38" t="s">
        <v>66</v>
      </c>
    </row>
    <row r="118" spans="1:12" ht="24">
      <c r="A118" s="41"/>
      <c r="B118" s="44"/>
      <c r="C118" s="44"/>
      <c r="D118" s="46"/>
      <c r="E118" s="41" t="s">
        <v>9</v>
      </c>
      <c r="F118" s="41" t="s">
        <v>9</v>
      </c>
      <c r="G118" s="41" t="s">
        <v>9</v>
      </c>
      <c r="H118" s="42" t="s">
        <v>9</v>
      </c>
      <c r="I118" s="42" t="s">
        <v>9</v>
      </c>
      <c r="J118" s="41" t="s">
        <v>16</v>
      </c>
      <c r="K118" s="41"/>
      <c r="L118" s="41" t="s">
        <v>67</v>
      </c>
    </row>
    <row r="119" spans="1:12" ht="24">
      <c r="A119" s="9">
        <v>47</v>
      </c>
      <c r="B119" s="14" t="s">
        <v>1489</v>
      </c>
      <c r="C119" s="21" t="s">
        <v>2047</v>
      </c>
      <c r="D119" s="31" t="s">
        <v>1668</v>
      </c>
      <c r="E119" s="24" t="s">
        <v>13</v>
      </c>
      <c r="F119" s="24" t="s">
        <v>13</v>
      </c>
      <c r="G119" s="24">
        <v>20000</v>
      </c>
      <c r="H119" s="25" t="s">
        <v>13</v>
      </c>
      <c r="I119" s="28" t="s">
        <v>13</v>
      </c>
      <c r="J119" s="28" t="s">
        <v>1490</v>
      </c>
      <c r="K119" s="14" t="s">
        <v>10</v>
      </c>
      <c r="L119" s="21" t="s">
        <v>14</v>
      </c>
    </row>
    <row r="120" spans="1:12" ht="24">
      <c r="A120" s="1"/>
      <c r="B120" s="11" t="s">
        <v>1499</v>
      </c>
      <c r="C120" s="29" t="s">
        <v>2048</v>
      </c>
      <c r="D120" s="73" t="s">
        <v>1492</v>
      </c>
      <c r="E120" s="119"/>
      <c r="F120" s="77"/>
      <c r="G120" s="77"/>
      <c r="H120" s="96"/>
      <c r="I120" s="189"/>
      <c r="J120" s="189" t="s">
        <v>1493</v>
      </c>
      <c r="K120" s="29" t="s">
        <v>650</v>
      </c>
      <c r="L120" s="23" t="s">
        <v>1494</v>
      </c>
    </row>
    <row r="121" spans="1:12" ht="24">
      <c r="A121" s="140" t="s">
        <v>2096</v>
      </c>
      <c r="B121" s="10" t="s">
        <v>770</v>
      </c>
      <c r="C121" s="10" t="s">
        <v>688</v>
      </c>
      <c r="D121" s="4" t="s">
        <v>771</v>
      </c>
      <c r="E121" s="74" t="s">
        <v>13</v>
      </c>
      <c r="F121" s="74" t="s">
        <v>13</v>
      </c>
      <c r="G121" s="74" t="s">
        <v>13</v>
      </c>
      <c r="H121" s="85">
        <v>100000</v>
      </c>
      <c r="I121" s="74" t="s">
        <v>13</v>
      </c>
      <c r="J121" s="74" t="s">
        <v>739</v>
      </c>
      <c r="K121" s="10" t="s">
        <v>81</v>
      </c>
      <c r="L121" s="75" t="s">
        <v>14</v>
      </c>
    </row>
    <row r="122" spans="1:12" ht="24">
      <c r="A122" s="8"/>
      <c r="B122" s="7" t="s">
        <v>2049</v>
      </c>
      <c r="C122" s="7" t="s">
        <v>690</v>
      </c>
      <c r="D122" s="8" t="s">
        <v>674</v>
      </c>
      <c r="E122" s="87"/>
      <c r="F122" s="87"/>
      <c r="G122" s="87"/>
      <c r="H122" s="8"/>
      <c r="I122" s="87"/>
      <c r="J122" s="87"/>
      <c r="K122" s="7" t="s">
        <v>83</v>
      </c>
      <c r="L122" s="6"/>
    </row>
    <row r="123" spans="1:12" ht="24">
      <c r="A123" s="141">
        <v>49</v>
      </c>
      <c r="B123" s="129" t="s">
        <v>772</v>
      </c>
      <c r="C123" s="129" t="s">
        <v>688</v>
      </c>
      <c r="D123" s="142" t="s">
        <v>773</v>
      </c>
      <c r="E123" s="145" t="s">
        <v>13</v>
      </c>
      <c r="F123" s="145" t="s">
        <v>13</v>
      </c>
      <c r="G123" s="145" t="s">
        <v>13</v>
      </c>
      <c r="H123" s="143">
        <v>200000</v>
      </c>
      <c r="I123" s="145" t="s">
        <v>13</v>
      </c>
      <c r="J123" s="145" t="s">
        <v>739</v>
      </c>
      <c r="K123" s="129" t="s">
        <v>81</v>
      </c>
      <c r="L123" s="79" t="s">
        <v>14</v>
      </c>
    </row>
    <row r="124" spans="1:12" ht="24">
      <c r="A124" s="136"/>
      <c r="B124" s="129" t="s">
        <v>774</v>
      </c>
      <c r="C124" s="129" t="s">
        <v>690</v>
      </c>
      <c r="D124" s="142" t="s">
        <v>691</v>
      </c>
      <c r="E124" s="146"/>
      <c r="F124" s="146"/>
      <c r="G124" s="146"/>
      <c r="H124" s="141"/>
      <c r="I124" s="146"/>
      <c r="J124" s="146"/>
      <c r="K124" s="129" t="s">
        <v>83</v>
      </c>
      <c r="L124" s="142"/>
    </row>
    <row r="125" spans="1:12" ht="24">
      <c r="A125" s="1">
        <v>50</v>
      </c>
      <c r="B125" s="14" t="s">
        <v>1953</v>
      </c>
      <c r="C125" s="14" t="s">
        <v>688</v>
      </c>
      <c r="D125" s="9" t="s">
        <v>662</v>
      </c>
      <c r="E125" s="85" t="s">
        <v>13</v>
      </c>
      <c r="F125" s="85" t="s">
        <v>13</v>
      </c>
      <c r="G125" s="85" t="s">
        <v>13</v>
      </c>
      <c r="H125" s="85">
        <v>100000</v>
      </c>
      <c r="I125" s="85" t="s">
        <v>13</v>
      </c>
      <c r="J125" s="74" t="s">
        <v>80</v>
      </c>
      <c r="K125" s="14" t="s">
        <v>81</v>
      </c>
      <c r="L125" s="75" t="s">
        <v>14</v>
      </c>
    </row>
    <row r="126" spans="1:12" ht="24">
      <c r="A126" s="1"/>
      <c r="B126" s="11" t="s">
        <v>1954</v>
      </c>
      <c r="C126" s="11" t="s">
        <v>690</v>
      </c>
      <c r="D126" s="77" t="s">
        <v>1524</v>
      </c>
      <c r="E126" s="1"/>
      <c r="F126" s="1"/>
      <c r="G126" s="1"/>
      <c r="H126" s="1"/>
      <c r="I126" s="1"/>
      <c r="J126" s="5" t="s">
        <v>129</v>
      </c>
      <c r="K126" s="11" t="s">
        <v>83</v>
      </c>
      <c r="L126" s="23"/>
    </row>
    <row r="127" spans="1:12" ht="24">
      <c r="A127" s="126" t="s">
        <v>2097</v>
      </c>
      <c r="B127" s="14" t="s">
        <v>1585</v>
      </c>
      <c r="C127" s="14" t="s">
        <v>1529</v>
      </c>
      <c r="D127" s="9" t="s">
        <v>136</v>
      </c>
      <c r="E127" s="85" t="s">
        <v>13</v>
      </c>
      <c r="F127" s="85" t="s">
        <v>13</v>
      </c>
      <c r="G127" s="85" t="s">
        <v>13</v>
      </c>
      <c r="H127" s="85">
        <v>60000</v>
      </c>
      <c r="I127" s="85" t="s">
        <v>13</v>
      </c>
      <c r="J127" s="74" t="s">
        <v>1586</v>
      </c>
      <c r="K127" s="14" t="s">
        <v>1531</v>
      </c>
      <c r="L127" s="75" t="s">
        <v>14</v>
      </c>
    </row>
    <row r="128" spans="1:12" ht="24">
      <c r="A128" s="12"/>
      <c r="B128" s="13" t="s">
        <v>1587</v>
      </c>
      <c r="C128" s="13" t="s">
        <v>83</v>
      </c>
      <c r="D128" s="12" t="s">
        <v>1588</v>
      </c>
      <c r="E128" s="1"/>
      <c r="F128" s="1"/>
      <c r="G128" s="1"/>
      <c r="H128" s="8"/>
      <c r="I128" s="1"/>
      <c r="J128" s="87" t="s">
        <v>1575</v>
      </c>
      <c r="K128" s="13" t="s">
        <v>1576</v>
      </c>
      <c r="L128" s="22"/>
    </row>
    <row r="129" spans="1:12" ht="24">
      <c r="A129" s="1">
        <v>52</v>
      </c>
      <c r="B129" s="63" t="s">
        <v>1470</v>
      </c>
      <c r="C129" s="63" t="s">
        <v>1212</v>
      </c>
      <c r="D129" s="1" t="s">
        <v>136</v>
      </c>
      <c r="E129" s="85" t="s">
        <v>13</v>
      </c>
      <c r="F129" s="85" t="s">
        <v>13</v>
      </c>
      <c r="G129" s="85" t="s">
        <v>13</v>
      </c>
      <c r="H129" s="86" t="s">
        <v>13</v>
      </c>
      <c r="I129" s="85">
        <v>100000</v>
      </c>
      <c r="J129" s="78" t="s">
        <v>998</v>
      </c>
      <c r="K129" s="63" t="s">
        <v>1204</v>
      </c>
      <c r="L129" s="79" t="s">
        <v>14</v>
      </c>
    </row>
    <row r="130" spans="1:12" ht="24">
      <c r="A130" s="8"/>
      <c r="B130" s="7" t="s">
        <v>1471</v>
      </c>
      <c r="C130" s="7" t="s">
        <v>714</v>
      </c>
      <c r="D130" s="87" t="s">
        <v>187</v>
      </c>
      <c r="E130" s="1"/>
      <c r="F130" s="1"/>
      <c r="G130" s="1"/>
      <c r="H130" s="8"/>
      <c r="I130" s="1"/>
      <c r="J130" s="87"/>
      <c r="K130" s="7" t="s">
        <v>1205</v>
      </c>
      <c r="L130" s="6"/>
    </row>
    <row r="131" spans="1:12" ht="24">
      <c r="A131" s="4">
        <v>53</v>
      </c>
      <c r="B131" s="75" t="s">
        <v>692</v>
      </c>
      <c r="C131" s="130" t="s">
        <v>745</v>
      </c>
      <c r="D131" s="4" t="s">
        <v>746</v>
      </c>
      <c r="E131" s="4" t="s">
        <v>13</v>
      </c>
      <c r="F131" s="4" t="s">
        <v>13</v>
      </c>
      <c r="G131" s="4" t="s">
        <v>13</v>
      </c>
      <c r="H131" s="4" t="s">
        <v>13</v>
      </c>
      <c r="I131" s="85">
        <v>200000</v>
      </c>
      <c r="J131" s="4" t="s">
        <v>747</v>
      </c>
      <c r="K131" s="130" t="s">
        <v>713</v>
      </c>
      <c r="L131" s="75" t="s">
        <v>14</v>
      </c>
    </row>
    <row r="132" spans="1:12" ht="24">
      <c r="A132" s="121"/>
      <c r="B132" s="6" t="s">
        <v>748</v>
      </c>
      <c r="C132" s="131" t="s">
        <v>749</v>
      </c>
      <c r="D132" s="132"/>
      <c r="E132" s="8"/>
      <c r="F132" s="8"/>
      <c r="G132" s="8"/>
      <c r="H132" s="8"/>
      <c r="I132" s="97"/>
      <c r="J132" s="8" t="s">
        <v>137</v>
      </c>
      <c r="K132" s="6" t="s">
        <v>750</v>
      </c>
      <c r="L132" s="6"/>
    </row>
    <row r="133" spans="1:12" ht="24">
      <c r="A133" s="133">
        <v>54</v>
      </c>
      <c r="B133" s="127" t="s">
        <v>751</v>
      </c>
      <c r="C133" s="127" t="s">
        <v>688</v>
      </c>
      <c r="D133" s="133" t="s">
        <v>752</v>
      </c>
      <c r="E133" s="135" t="s">
        <v>13</v>
      </c>
      <c r="F133" s="135" t="s">
        <v>13</v>
      </c>
      <c r="G133" s="135" t="s">
        <v>13</v>
      </c>
      <c r="H133" s="135" t="s">
        <v>13</v>
      </c>
      <c r="I133" s="134">
        <v>100000</v>
      </c>
      <c r="J133" s="135" t="s">
        <v>719</v>
      </c>
      <c r="K133" s="127" t="s">
        <v>81</v>
      </c>
      <c r="L133" s="75" t="s">
        <v>14</v>
      </c>
    </row>
    <row r="134" spans="1:12" ht="24">
      <c r="A134" s="136"/>
      <c r="B134" s="128" t="s">
        <v>753</v>
      </c>
      <c r="C134" s="128" t="s">
        <v>690</v>
      </c>
      <c r="D134" s="136"/>
      <c r="E134" s="137"/>
      <c r="F134" s="137"/>
      <c r="G134" s="137"/>
      <c r="H134" s="137"/>
      <c r="I134" s="136"/>
      <c r="J134" s="137"/>
      <c r="K134" s="128" t="s">
        <v>83</v>
      </c>
      <c r="L134" s="131"/>
    </row>
    <row r="135" spans="1:12" ht="24">
      <c r="A135" s="133">
        <v>55</v>
      </c>
      <c r="B135" s="127" t="s">
        <v>751</v>
      </c>
      <c r="C135" s="127" t="s">
        <v>688</v>
      </c>
      <c r="D135" s="133" t="s">
        <v>136</v>
      </c>
      <c r="E135" s="135" t="s">
        <v>13</v>
      </c>
      <c r="F135" s="135" t="s">
        <v>13</v>
      </c>
      <c r="G135" s="135" t="s">
        <v>13</v>
      </c>
      <c r="H135" s="135" t="s">
        <v>13</v>
      </c>
      <c r="I135" s="134">
        <v>500000</v>
      </c>
      <c r="J135" s="135" t="s">
        <v>719</v>
      </c>
      <c r="K135" s="127" t="s">
        <v>81</v>
      </c>
      <c r="L135" s="75" t="s">
        <v>14</v>
      </c>
    </row>
    <row r="136" spans="1:12" ht="24">
      <c r="A136" s="136"/>
      <c r="B136" s="138" t="s">
        <v>754</v>
      </c>
      <c r="C136" s="128" t="s">
        <v>690</v>
      </c>
      <c r="D136" s="136"/>
      <c r="E136" s="137"/>
      <c r="F136" s="137"/>
      <c r="G136" s="137"/>
      <c r="H136" s="137"/>
      <c r="I136" s="136"/>
      <c r="J136" s="137"/>
      <c r="K136" s="128" t="s">
        <v>83</v>
      </c>
      <c r="L136" s="131"/>
    </row>
    <row r="137" spans="1:12" ht="24">
      <c r="A137" s="133">
        <v>56</v>
      </c>
      <c r="B137" s="11" t="s">
        <v>755</v>
      </c>
      <c r="C137" s="11" t="s">
        <v>756</v>
      </c>
      <c r="D137" s="11" t="s">
        <v>757</v>
      </c>
      <c r="E137" s="95" t="s">
        <v>13</v>
      </c>
      <c r="F137" s="95" t="s">
        <v>13</v>
      </c>
      <c r="G137" s="95" t="s">
        <v>13</v>
      </c>
      <c r="H137" s="95" t="s">
        <v>13</v>
      </c>
      <c r="I137" s="95">
        <v>100000</v>
      </c>
      <c r="J137" s="95" t="s">
        <v>758</v>
      </c>
      <c r="K137" s="11" t="s">
        <v>759</v>
      </c>
      <c r="L137" s="79" t="s">
        <v>14</v>
      </c>
    </row>
    <row r="138" spans="1:12" ht="24">
      <c r="A138" s="136"/>
      <c r="B138" s="13" t="s">
        <v>760</v>
      </c>
      <c r="C138" s="13" t="s">
        <v>761</v>
      </c>
      <c r="D138" s="13"/>
      <c r="E138" s="98"/>
      <c r="F138" s="98"/>
      <c r="G138" s="98"/>
      <c r="H138" s="98"/>
      <c r="I138" s="98"/>
      <c r="J138" s="98"/>
      <c r="K138" s="13" t="s">
        <v>762</v>
      </c>
      <c r="L138" s="267">
        <v>40</v>
      </c>
    </row>
    <row r="139" spans="1:12" ht="24">
      <c r="A139" s="37"/>
      <c r="B139" s="43"/>
      <c r="C139" s="43"/>
      <c r="D139" s="210" t="s">
        <v>3</v>
      </c>
      <c r="E139" s="276" t="s">
        <v>38</v>
      </c>
      <c r="F139" s="277"/>
      <c r="G139" s="277"/>
      <c r="H139" s="277"/>
      <c r="I139" s="278"/>
      <c r="J139" s="36"/>
      <c r="K139" s="37" t="s">
        <v>6</v>
      </c>
      <c r="L139" s="37" t="s">
        <v>7</v>
      </c>
    </row>
    <row r="140" spans="1:12" ht="24">
      <c r="A140" s="38" t="s">
        <v>0</v>
      </c>
      <c r="B140" s="39" t="s">
        <v>1</v>
      </c>
      <c r="C140" s="39" t="s">
        <v>2</v>
      </c>
      <c r="D140" s="211" t="s">
        <v>4</v>
      </c>
      <c r="E140" s="38">
        <v>2561</v>
      </c>
      <c r="F140" s="38">
        <v>2562</v>
      </c>
      <c r="G140" s="38">
        <v>2563</v>
      </c>
      <c r="H140" s="39">
        <v>2564</v>
      </c>
      <c r="I140" s="39">
        <v>2565</v>
      </c>
      <c r="J140" s="38" t="s">
        <v>17</v>
      </c>
      <c r="K140" s="38" t="s">
        <v>5</v>
      </c>
      <c r="L140" s="38" t="s">
        <v>66</v>
      </c>
    </row>
    <row r="141" spans="1:12" ht="24">
      <c r="A141" s="41"/>
      <c r="B141" s="44"/>
      <c r="C141" s="44"/>
      <c r="D141" s="46"/>
      <c r="E141" s="41" t="s">
        <v>9</v>
      </c>
      <c r="F141" s="41" t="s">
        <v>9</v>
      </c>
      <c r="G141" s="41" t="s">
        <v>9</v>
      </c>
      <c r="H141" s="42" t="s">
        <v>9</v>
      </c>
      <c r="I141" s="42" t="s">
        <v>9</v>
      </c>
      <c r="J141" s="41" t="s">
        <v>16</v>
      </c>
      <c r="K141" s="41"/>
      <c r="L141" s="41" t="s">
        <v>67</v>
      </c>
    </row>
    <row r="142" spans="1:12" ht="24">
      <c r="A142" s="133">
        <v>57</v>
      </c>
      <c r="B142" s="14" t="s">
        <v>666</v>
      </c>
      <c r="C142" s="14" t="s">
        <v>688</v>
      </c>
      <c r="D142" s="14" t="s">
        <v>763</v>
      </c>
      <c r="E142" s="25" t="s">
        <v>13</v>
      </c>
      <c r="F142" s="25" t="s">
        <v>13</v>
      </c>
      <c r="G142" s="25" t="s">
        <v>13</v>
      </c>
      <c r="H142" s="25" t="s">
        <v>13</v>
      </c>
      <c r="I142" s="139">
        <v>100000</v>
      </c>
      <c r="J142" s="25" t="s">
        <v>764</v>
      </c>
      <c r="K142" s="14" t="s">
        <v>81</v>
      </c>
      <c r="L142" s="75" t="s">
        <v>14</v>
      </c>
    </row>
    <row r="143" spans="1:12" ht="24">
      <c r="A143" s="136"/>
      <c r="B143" s="13" t="s">
        <v>194</v>
      </c>
      <c r="C143" s="13" t="s">
        <v>690</v>
      </c>
      <c r="D143" s="13" t="s">
        <v>765</v>
      </c>
      <c r="E143" s="13"/>
      <c r="F143" s="13"/>
      <c r="G143" s="13"/>
      <c r="H143" s="13"/>
      <c r="I143" s="103"/>
      <c r="J143" s="13"/>
      <c r="K143" s="13" t="s">
        <v>83</v>
      </c>
      <c r="L143" s="22"/>
    </row>
    <row r="144" spans="1:12" ht="24">
      <c r="A144" s="9">
        <v>58</v>
      </c>
      <c r="B144" s="127" t="s">
        <v>766</v>
      </c>
      <c r="C144" s="127" t="s">
        <v>688</v>
      </c>
      <c r="D144" s="133" t="s">
        <v>767</v>
      </c>
      <c r="E144" s="135" t="s">
        <v>13</v>
      </c>
      <c r="F144" s="135" t="s">
        <v>13</v>
      </c>
      <c r="G144" s="135" t="s">
        <v>13</v>
      </c>
      <c r="H144" s="135" t="s">
        <v>13</v>
      </c>
      <c r="I144" s="134">
        <v>200000</v>
      </c>
      <c r="J144" s="135" t="s">
        <v>679</v>
      </c>
      <c r="K144" s="127" t="s">
        <v>81</v>
      </c>
      <c r="L144" s="130" t="s">
        <v>14</v>
      </c>
    </row>
    <row r="145" spans="1:12" ht="24">
      <c r="A145" s="12"/>
      <c r="B145" s="128" t="s">
        <v>768</v>
      </c>
      <c r="C145" s="128" t="s">
        <v>690</v>
      </c>
      <c r="D145" s="136" t="s">
        <v>769</v>
      </c>
      <c r="E145" s="137"/>
      <c r="F145" s="137"/>
      <c r="G145" s="137"/>
      <c r="H145" s="137"/>
      <c r="I145" s="136"/>
      <c r="J145" s="137"/>
      <c r="K145" s="128" t="s">
        <v>83</v>
      </c>
      <c r="L145" s="131"/>
    </row>
    <row r="146" spans="1:12" ht="24">
      <c r="A146" s="133">
        <v>59</v>
      </c>
      <c r="B146" s="127" t="s">
        <v>2098</v>
      </c>
      <c r="C146" s="127" t="s">
        <v>660</v>
      </c>
      <c r="D146" s="130" t="s">
        <v>775</v>
      </c>
      <c r="E146" s="135" t="s">
        <v>13</v>
      </c>
      <c r="F146" s="135" t="s">
        <v>13</v>
      </c>
      <c r="G146" s="135" t="s">
        <v>13</v>
      </c>
      <c r="H146" s="135" t="s">
        <v>13</v>
      </c>
      <c r="I146" s="147">
        <v>200000</v>
      </c>
      <c r="J146" s="135" t="s">
        <v>679</v>
      </c>
      <c r="K146" s="127" t="s">
        <v>10</v>
      </c>
      <c r="L146" s="75" t="s">
        <v>14</v>
      </c>
    </row>
    <row r="147" spans="1:12" ht="24">
      <c r="A147" s="136"/>
      <c r="B147" s="129" t="s">
        <v>1955</v>
      </c>
      <c r="C147" s="129" t="s">
        <v>1826</v>
      </c>
      <c r="D147" s="142"/>
      <c r="E147" s="146"/>
      <c r="F147" s="146"/>
      <c r="G147" s="146"/>
      <c r="H147" s="146"/>
      <c r="I147" s="141"/>
      <c r="J147" s="146"/>
      <c r="K147" s="129" t="s">
        <v>1911</v>
      </c>
      <c r="L147" s="142"/>
    </row>
    <row r="148" spans="1:12" ht="24">
      <c r="A148" s="77">
        <v>60</v>
      </c>
      <c r="B148" s="127" t="s">
        <v>776</v>
      </c>
      <c r="C148" s="127" t="s">
        <v>777</v>
      </c>
      <c r="D148" s="133" t="s">
        <v>136</v>
      </c>
      <c r="E148" s="135" t="s">
        <v>13</v>
      </c>
      <c r="F148" s="135" t="s">
        <v>13</v>
      </c>
      <c r="G148" s="135" t="s">
        <v>13</v>
      </c>
      <c r="H148" s="135" t="s">
        <v>13</v>
      </c>
      <c r="I148" s="134">
        <v>500000</v>
      </c>
      <c r="J148" s="135" t="s">
        <v>778</v>
      </c>
      <c r="K148" s="127" t="s">
        <v>81</v>
      </c>
      <c r="L148" s="130" t="s">
        <v>14</v>
      </c>
    </row>
    <row r="149" spans="1:12" ht="24">
      <c r="A149" s="77"/>
      <c r="B149" s="128" t="s">
        <v>746</v>
      </c>
      <c r="C149" s="128" t="s">
        <v>779</v>
      </c>
      <c r="D149" s="136"/>
      <c r="E149" s="137"/>
      <c r="F149" s="137"/>
      <c r="G149" s="137"/>
      <c r="H149" s="137"/>
      <c r="I149" s="136"/>
      <c r="J149" s="137"/>
      <c r="K149" s="128" t="s">
        <v>83</v>
      </c>
      <c r="L149" s="131"/>
    </row>
    <row r="150" spans="1:12" ht="24">
      <c r="A150" s="9">
        <v>61</v>
      </c>
      <c r="B150" s="14" t="s">
        <v>780</v>
      </c>
      <c r="C150" s="14" t="s">
        <v>781</v>
      </c>
      <c r="D150" s="9" t="s">
        <v>136</v>
      </c>
      <c r="E150" s="25" t="s">
        <v>13</v>
      </c>
      <c r="F150" s="25" t="s">
        <v>13</v>
      </c>
      <c r="G150" s="25" t="s">
        <v>13</v>
      </c>
      <c r="H150" s="25" t="s">
        <v>13</v>
      </c>
      <c r="I150" s="24">
        <v>100000</v>
      </c>
      <c r="J150" s="25" t="s">
        <v>782</v>
      </c>
      <c r="K150" s="14" t="s">
        <v>783</v>
      </c>
      <c r="L150" s="75" t="s">
        <v>14</v>
      </c>
    </row>
    <row r="151" spans="1:12" ht="24">
      <c r="A151" s="12"/>
      <c r="B151" s="13" t="s">
        <v>784</v>
      </c>
      <c r="C151" s="13" t="s">
        <v>785</v>
      </c>
      <c r="D151" s="12"/>
      <c r="E151" s="103"/>
      <c r="F151" s="103"/>
      <c r="G151" s="103"/>
      <c r="H151" s="103"/>
      <c r="I151" s="12"/>
      <c r="J151" s="103"/>
      <c r="K151" s="13" t="s">
        <v>785</v>
      </c>
      <c r="L151" s="22"/>
    </row>
    <row r="152" spans="1:12" ht="24">
      <c r="A152" s="9">
        <v>62</v>
      </c>
      <c r="B152" s="110" t="s">
        <v>786</v>
      </c>
      <c r="C152" s="10" t="s">
        <v>660</v>
      </c>
      <c r="D152" s="4" t="s">
        <v>787</v>
      </c>
      <c r="E152" s="85" t="s">
        <v>13</v>
      </c>
      <c r="F152" s="85" t="s">
        <v>13</v>
      </c>
      <c r="G152" s="85" t="s">
        <v>13</v>
      </c>
      <c r="H152" s="85" t="s">
        <v>13</v>
      </c>
      <c r="I152" s="85">
        <v>500000</v>
      </c>
      <c r="J152" s="74" t="s">
        <v>739</v>
      </c>
      <c r="K152" s="10" t="s">
        <v>10</v>
      </c>
      <c r="L152" s="75" t="s">
        <v>14</v>
      </c>
    </row>
    <row r="153" spans="1:12" ht="24">
      <c r="A153" s="125"/>
      <c r="B153" s="3" t="s">
        <v>788</v>
      </c>
      <c r="C153" s="63" t="s">
        <v>1826</v>
      </c>
      <c r="D153" s="1" t="s">
        <v>674</v>
      </c>
      <c r="E153" s="1"/>
      <c r="F153" s="1"/>
      <c r="G153" s="1"/>
      <c r="H153" s="1"/>
      <c r="I153" s="1"/>
      <c r="J153" s="5"/>
      <c r="K153" s="63" t="s">
        <v>664</v>
      </c>
      <c r="L153" s="79"/>
    </row>
    <row r="154" spans="1:12" ht="24">
      <c r="A154" s="133">
        <v>63</v>
      </c>
      <c r="B154" s="127" t="s">
        <v>789</v>
      </c>
      <c r="C154" s="127" t="s">
        <v>688</v>
      </c>
      <c r="D154" s="133" t="s">
        <v>790</v>
      </c>
      <c r="E154" s="135" t="s">
        <v>13</v>
      </c>
      <c r="F154" s="135" t="s">
        <v>13</v>
      </c>
      <c r="G154" s="135" t="s">
        <v>13</v>
      </c>
      <c r="H154" s="135" t="s">
        <v>13</v>
      </c>
      <c r="I154" s="134">
        <v>100000</v>
      </c>
      <c r="J154" s="135" t="s">
        <v>739</v>
      </c>
      <c r="K154" s="127" t="s">
        <v>81</v>
      </c>
      <c r="L154" s="130" t="s">
        <v>14</v>
      </c>
    </row>
    <row r="155" spans="1:12" ht="24">
      <c r="A155" s="149"/>
      <c r="B155" s="128" t="s">
        <v>1912</v>
      </c>
      <c r="C155" s="128" t="s">
        <v>690</v>
      </c>
      <c r="D155" s="136" t="s">
        <v>791</v>
      </c>
      <c r="E155" s="137"/>
      <c r="F155" s="137"/>
      <c r="G155" s="137"/>
      <c r="H155" s="137"/>
      <c r="I155" s="136"/>
      <c r="J155" s="137"/>
      <c r="K155" s="128" t="s">
        <v>83</v>
      </c>
      <c r="L155" s="131"/>
    </row>
    <row r="156" spans="1:12" ht="24">
      <c r="A156" s="133">
        <v>64</v>
      </c>
      <c r="B156" s="127" t="s">
        <v>766</v>
      </c>
      <c r="C156" s="127" t="s">
        <v>688</v>
      </c>
      <c r="D156" s="133" t="s">
        <v>792</v>
      </c>
      <c r="E156" s="135" t="s">
        <v>13</v>
      </c>
      <c r="F156" s="135" t="s">
        <v>13</v>
      </c>
      <c r="G156" s="135" t="s">
        <v>13</v>
      </c>
      <c r="H156" s="135" t="s">
        <v>13</v>
      </c>
      <c r="I156" s="134">
        <v>100000</v>
      </c>
      <c r="J156" s="135" t="s">
        <v>679</v>
      </c>
      <c r="K156" s="127" t="s">
        <v>81</v>
      </c>
      <c r="L156" s="130" t="s">
        <v>14</v>
      </c>
    </row>
    <row r="157" spans="1:12" ht="24">
      <c r="A157" s="149"/>
      <c r="B157" s="128" t="s">
        <v>793</v>
      </c>
      <c r="C157" s="128" t="s">
        <v>690</v>
      </c>
      <c r="D157" s="136" t="s">
        <v>769</v>
      </c>
      <c r="E157" s="137"/>
      <c r="F157" s="137"/>
      <c r="G157" s="137"/>
      <c r="H157" s="137"/>
      <c r="I157" s="136"/>
      <c r="J157" s="137"/>
      <c r="K157" s="128" t="s">
        <v>83</v>
      </c>
      <c r="L157" s="131"/>
    </row>
    <row r="158" spans="1:12" ht="24">
      <c r="A158" s="1">
        <v>65</v>
      </c>
      <c r="B158" s="14" t="s">
        <v>1521</v>
      </c>
      <c r="C158" s="14" t="s">
        <v>688</v>
      </c>
      <c r="D158" s="9" t="s">
        <v>1522</v>
      </c>
      <c r="E158" s="85" t="s">
        <v>13</v>
      </c>
      <c r="F158" s="85" t="s">
        <v>13</v>
      </c>
      <c r="G158" s="85" t="s">
        <v>13</v>
      </c>
      <c r="H158" s="85" t="s">
        <v>13</v>
      </c>
      <c r="I158" s="85">
        <v>200000</v>
      </c>
      <c r="J158" s="74" t="s">
        <v>725</v>
      </c>
      <c r="K158" s="14" t="s">
        <v>81</v>
      </c>
      <c r="L158" s="75" t="s">
        <v>14</v>
      </c>
    </row>
    <row r="159" spans="1:12" ht="24">
      <c r="A159" s="1"/>
      <c r="B159" s="72" t="s">
        <v>1523</v>
      </c>
      <c r="C159" s="72" t="s">
        <v>690</v>
      </c>
      <c r="D159" s="73" t="s">
        <v>1524</v>
      </c>
      <c r="E159" s="179"/>
      <c r="F159" s="179"/>
      <c r="G159" s="179"/>
      <c r="H159" s="179"/>
      <c r="I159" s="179"/>
      <c r="J159" s="76" t="s">
        <v>82</v>
      </c>
      <c r="K159" s="72" t="s">
        <v>83</v>
      </c>
      <c r="L159" s="23"/>
    </row>
    <row r="160" spans="1:12" ht="24">
      <c r="A160" s="9">
        <v>66</v>
      </c>
      <c r="B160" s="14" t="s">
        <v>737</v>
      </c>
      <c r="C160" s="14" t="s">
        <v>688</v>
      </c>
      <c r="D160" s="9" t="s">
        <v>1525</v>
      </c>
      <c r="E160" s="74" t="s">
        <v>13</v>
      </c>
      <c r="F160" s="74" t="s">
        <v>13</v>
      </c>
      <c r="G160" s="74" t="s">
        <v>13</v>
      </c>
      <c r="H160" s="74" t="s">
        <v>13</v>
      </c>
      <c r="I160" s="85">
        <v>200000</v>
      </c>
      <c r="J160" s="74" t="s">
        <v>80</v>
      </c>
      <c r="K160" s="14" t="s">
        <v>81</v>
      </c>
      <c r="L160" s="75" t="s">
        <v>14</v>
      </c>
    </row>
    <row r="161" spans="1:12" ht="24">
      <c r="A161" s="8"/>
      <c r="B161" s="80" t="s">
        <v>1526</v>
      </c>
      <c r="C161" s="80" t="s">
        <v>690</v>
      </c>
      <c r="D161" s="34" t="s">
        <v>1527</v>
      </c>
      <c r="E161" s="81"/>
      <c r="F161" s="81"/>
      <c r="G161" s="81"/>
      <c r="H161" s="81"/>
      <c r="I161" s="175"/>
      <c r="J161" s="81" t="s">
        <v>82</v>
      </c>
      <c r="K161" s="80" t="s">
        <v>83</v>
      </c>
      <c r="L161" s="267">
        <v>41</v>
      </c>
    </row>
    <row r="162" spans="1:12" ht="24">
      <c r="A162" s="37"/>
      <c r="B162" s="43"/>
      <c r="C162" s="43"/>
      <c r="D162" s="210" t="s">
        <v>3</v>
      </c>
      <c r="E162" s="276" t="s">
        <v>38</v>
      </c>
      <c r="F162" s="277"/>
      <c r="G162" s="277"/>
      <c r="H162" s="277"/>
      <c r="I162" s="278"/>
      <c r="J162" s="36"/>
      <c r="K162" s="37" t="s">
        <v>6</v>
      </c>
      <c r="L162" s="37" t="s">
        <v>7</v>
      </c>
    </row>
    <row r="163" spans="1:12" ht="24">
      <c r="A163" s="38" t="s">
        <v>0</v>
      </c>
      <c r="B163" s="39" t="s">
        <v>1</v>
      </c>
      <c r="C163" s="39" t="s">
        <v>2</v>
      </c>
      <c r="D163" s="211" t="s">
        <v>4</v>
      </c>
      <c r="E163" s="38">
        <v>2561</v>
      </c>
      <c r="F163" s="38">
        <v>2562</v>
      </c>
      <c r="G163" s="38">
        <v>2563</v>
      </c>
      <c r="H163" s="39">
        <v>2564</v>
      </c>
      <c r="I163" s="39">
        <v>2565</v>
      </c>
      <c r="J163" s="38" t="s">
        <v>17</v>
      </c>
      <c r="K163" s="38" t="s">
        <v>5</v>
      </c>
      <c r="L163" s="38" t="s">
        <v>66</v>
      </c>
    </row>
    <row r="164" spans="1:12" ht="24">
      <c r="A164" s="41"/>
      <c r="B164" s="44"/>
      <c r="C164" s="44"/>
      <c r="D164" s="46"/>
      <c r="E164" s="41" t="s">
        <v>9</v>
      </c>
      <c r="F164" s="41" t="s">
        <v>9</v>
      </c>
      <c r="G164" s="41" t="s">
        <v>9</v>
      </c>
      <c r="H164" s="42" t="s">
        <v>9</v>
      </c>
      <c r="I164" s="42" t="s">
        <v>9</v>
      </c>
      <c r="J164" s="41" t="s">
        <v>16</v>
      </c>
      <c r="K164" s="41"/>
      <c r="L164" s="41" t="s">
        <v>67</v>
      </c>
    </row>
    <row r="165" spans="1:12" ht="24">
      <c r="A165" s="1">
        <v>67</v>
      </c>
      <c r="B165" s="14" t="s">
        <v>96</v>
      </c>
      <c r="C165" s="14" t="s">
        <v>88</v>
      </c>
      <c r="D165" s="9" t="s">
        <v>97</v>
      </c>
      <c r="E165" s="82">
        <v>346000</v>
      </c>
      <c r="F165" s="74" t="s">
        <v>13</v>
      </c>
      <c r="G165" s="74" t="s">
        <v>13</v>
      </c>
      <c r="H165" s="74" t="s">
        <v>13</v>
      </c>
      <c r="I165" s="74" t="s">
        <v>13</v>
      </c>
      <c r="J165" s="74" t="s">
        <v>80</v>
      </c>
      <c r="K165" s="14" t="s">
        <v>81</v>
      </c>
      <c r="L165" s="75" t="s">
        <v>14</v>
      </c>
    </row>
    <row r="166" spans="1:12" ht="24">
      <c r="A166" s="8"/>
      <c r="B166" s="80" t="s">
        <v>98</v>
      </c>
      <c r="C166" s="80" t="s">
        <v>89</v>
      </c>
      <c r="D166" s="34"/>
      <c r="E166" s="83"/>
      <c r="F166" s="60"/>
      <c r="G166" s="60"/>
      <c r="H166" s="60"/>
      <c r="I166" s="60"/>
      <c r="J166" s="81" t="s">
        <v>82</v>
      </c>
      <c r="K166" s="80" t="s">
        <v>83</v>
      </c>
      <c r="L166" s="30"/>
    </row>
    <row r="167" spans="1:12" ht="24">
      <c r="A167" s="77">
        <v>68</v>
      </c>
      <c r="B167" s="127" t="s">
        <v>2160</v>
      </c>
      <c r="C167" s="127" t="s">
        <v>688</v>
      </c>
      <c r="D167" s="133" t="s">
        <v>1700</v>
      </c>
      <c r="E167" s="85" t="s">
        <v>13</v>
      </c>
      <c r="F167" s="85">
        <v>1025000</v>
      </c>
      <c r="G167" s="85" t="s">
        <v>13</v>
      </c>
      <c r="H167" s="74" t="s">
        <v>13</v>
      </c>
      <c r="I167" s="85" t="s">
        <v>13</v>
      </c>
      <c r="J167" s="74" t="s">
        <v>739</v>
      </c>
      <c r="K167" s="127" t="s">
        <v>81</v>
      </c>
      <c r="L167" s="130" t="s">
        <v>14</v>
      </c>
    </row>
    <row r="168" spans="1:12" ht="24">
      <c r="A168" s="148"/>
      <c r="B168" s="129" t="s">
        <v>1699</v>
      </c>
      <c r="C168" s="129" t="s">
        <v>690</v>
      </c>
      <c r="D168" s="141" t="s">
        <v>799</v>
      </c>
      <c r="E168" s="1"/>
      <c r="F168" s="1"/>
      <c r="G168" s="1"/>
      <c r="H168" s="5"/>
      <c r="I168" s="1"/>
      <c r="J168" s="5"/>
      <c r="K168" s="129" t="s">
        <v>83</v>
      </c>
      <c r="L168" s="142"/>
    </row>
    <row r="169" spans="1:12" ht="24">
      <c r="A169" s="4">
        <v>69</v>
      </c>
      <c r="B169" s="75" t="s">
        <v>1234</v>
      </c>
      <c r="C169" s="75" t="s">
        <v>1235</v>
      </c>
      <c r="D169" s="4" t="s">
        <v>1701</v>
      </c>
      <c r="E169" s="85" t="s">
        <v>13</v>
      </c>
      <c r="F169" s="85">
        <v>222389.87</v>
      </c>
      <c r="G169" s="85">
        <v>300000</v>
      </c>
      <c r="H169" s="85" t="s">
        <v>13</v>
      </c>
      <c r="I169" s="85" t="s">
        <v>13</v>
      </c>
      <c r="J169" s="85" t="s">
        <v>1237</v>
      </c>
      <c r="K169" s="75" t="s">
        <v>1238</v>
      </c>
      <c r="L169" s="75" t="s">
        <v>14</v>
      </c>
    </row>
    <row r="170" spans="1:12" ht="24">
      <c r="A170" s="8"/>
      <c r="B170" s="6" t="s">
        <v>1247</v>
      </c>
      <c r="C170" s="6" t="s">
        <v>1240</v>
      </c>
      <c r="D170" s="8" t="s">
        <v>1702</v>
      </c>
      <c r="E170" s="8"/>
      <c r="F170" s="8"/>
      <c r="G170" s="8"/>
      <c r="H170" s="8"/>
      <c r="I170" s="8"/>
      <c r="J170" s="8"/>
      <c r="K170" s="6" t="s">
        <v>1242</v>
      </c>
      <c r="L170" s="6"/>
    </row>
    <row r="171" spans="1:12" ht="24">
      <c r="A171" s="77">
        <v>70</v>
      </c>
      <c r="B171" s="127" t="s">
        <v>1703</v>
      </c>
      <c r="C171" s="127" t="s">
        <v>688</v>
      </c>
      <c r="D171" s="133" t="s">
        <v>1705</v>
      </c>
      <c r="E171" s="85" t="s">
        <v>13</v>
      </c>
      <c r="F171" s="85" t="s">
        <v>13</v>
      </c>
      <c r="G171" s="85">
        <v>156000</v>
      </c>
      <c r="H171" s="74" t="s">
        <v>13</v>
      </c>
      <c r="I171" s="85" t="s">
        <v>13</v>
      </c>
      <c r="J171" s="74" t="s">
        <v>739</v>
      </c>
      <c r="K171" s="127" t="s">
        <v>81</v>
      </c>
      <c r="L171" s="130" t="s">
        <v>14</v>
      </c>
    </row>
    <row r="172" spans="1:12" ht="24">
      <c r="A172" s="148"/>
      <c r="B172" s="129" t="s">
        <v>1704</v>
      </c>
      <c r="C172" s="129" t="s">
        <v>690</v>
      </c>
      <c r="D172" s="141" t="s">
        <v>799</v>
      </c>
      <c r="E172" s="1"/>
      <c r="F172" s="1"/>
      <c r="G172" s="1"/>
      <c r="H172" s="5"/>
      <c r="I172" s="1"/>
      <c r="J172" s="5"/>
      <c r="K172" s="129" t="s">
        <v>83</v>
      </c>
      <c r="L172" s="142"/>
    </row>
    <row r="173" spans="1:12" ht="24">
      <c r="A173" s="9">
        <v>71</v>
      </c>
      <c r="B173" s="153" t="s">
        <v>659</v>
      </c>
      <c r="C173" s="153" t="s">
        <v>660</v>
      </c>
      <c r="D173" s="133" t="s">
        <v>1707</v>
      </c>
      <c r="E173" s="25" t="s">
        <v>13</v>
      </c>
      <c r="F173" s="25" t="s">
        <v>13</v>
      </c>
      <c r="G173" s="25">
        <v>150000</v>
      </c>
      <c r="H173" s="25" t="s">
        <v>13</v>
      </c>
      <c r="I173" s="85" t="s">
        <v>13</v>
      </c>
      <c r="J173" s="25" t="s">
        <v>816</v>
      </c>
      <c r="K173" s="105" t="s">
        <v>10</v>
      </c>
      <c r="L173" s="130" t="s">
        <v>14</v>
      </c>
    </row>
    <row r="174" spans="1:12" ht="24">
      <c r="A174" s="12"/>
      <c r="B174" s="137" t="s">
        <v>1706</v>
      </c>
      <c r="C174" s="137" t="s">
        <v>818</v>
      </c>
      <c r="D174" s="136"/>
      <c r="E174" s="103"/>
      <c r="F174" s="103"/>
      <c r="G174" s="13"/>
      <c r="H174" s="13"/>
      <c r="I174" s="1"/>
      <c r="J174" s="13"/>
      <c r="K174" s="103" t="s">
        <v>650</v>
      </c>
      <c r="L174" s="136"/>
    </row>
    <row r="175" spans="1:12" ht="24">
      <c r="A175" s="4">
        <v>72</v>
      </c>
      <c r="B175" s="110" t="s">
        <v>821</v>
      </c>
      <c r="C175" s="14" t="s">
        <v>688</v>
      </c>
      <c r="D175" s="4" t="s">
        <v>795</v>
      </c>
      <c r="E175" s="85" t="s">
        <v>13</v>
      </c>
      <c r="F175" s="85" t="s">
        <v>13</v>
      </c>
      <c r="G175" s="85" t="s">
        <v>13</v>
      </c>
      <c r="H175" s="85">
        <v>200000</v>
      </c>
      <c r="I175" s="85" t="s">
        <v>13</v>
      </c>
      <c r="J175" s="74" t="s">
        <v>739</v>
      </c>
      <c r="K175" s="105" t="s">
        <v>10</v>
      </c>
      <c r="L175" s="130" t="s">
        <v>14</v>
      </c>
    </row>
    <row r="176" spans="1:12" ht="24">
      <c r="A176" s="8"/>
      <c r="B176" s="99" t="s">
        <v>822</v>
      </c>
      <c r="C176" s="13" t="s">
        <v>690</v>
      </c>
      <c r="D176" s="103"/>
      <c r="E176" s="8"/>
      <c r="F176" s="8"/>
      <c r="G176" s="8"/>
      <c r="H176" s="8"/>
      <c r="I176" s="8"/>
      <c r="J176" s="87"/>
      <c r="K176" s="103" t="s">
        <v>650</v>
      </c>
      <c r="L176" s="136"/>
    </row>
    <row r="177" spans="1:12" ht="24">
      <c r="A177" s="1">
        <v>73</v>
      </c>
      <c r="B177" s="63" t="s">
        <v>823</v>
      </c>
      <c r="C177" s="14" t="s">
        <v>688</v>
      </c>
      <c r="D177" s="1" t="s">
        <v>795</v>
      </c>
      <c r="E177" s="86" t="s">
        <v>13</v>
      </c>
      <c r="F177" s="86" t="s">
        <v>13</v>
      </c>
      <c r="G177" s="86" t="s">
        <v>13</v>
      </c>
      <c r="H177" s="86">
        <v>200000</v>
      </c>
      <c r="I177" s="86" t="s">
        <v>13</v>
      </c>
      <c r="J177" s="78" t="s">
        <v>824</v>
      </c>
      <c r="K177" s="105" t="s">
        <v>10</v>
      </c>
      <c r="L177" s="130" t="s">
        <v>14</v>
      </c>
    </row>
    <row r="178" spans="1:12" ht="24">
      <c r="A178" s="8"/>
      <c r="B178" s="7" t="s">
        <v>825</v>
      </c>
      <c r="C178" s="13" t="s">
        <v>690</v>
      </c>
      <c r="D178" s="8"/>
      <c r="E178" s="8"/>
      <c r="F178" s="8"/>
      <c r="G178" s="8"/>
      <c r="H178" s="8"/>
      <c r="I178" s="8"/>
      <c r="J178" s="87"/>
      <c r="K178" s="103" t="s">
        <v>650</v>
      </c>
      <c r="L178" s="136"/>
    </row>
    <row r="179" spans="1:12" ht="24">
      <c r="A179" s="126" t="s">
        <v>1909</v>
      </c>
      <c r="B179" s="14" t="s">
        <v>1589</v>
      </c>
      <c r="C179" s="14" t="s">
        <v>688</v>
      </c>
      <c r="D179" s="189" t="s">
        <v>933</v>
      </c>
      <c r="E179" s="85" t="s">
        <v>13</v>
      </c>
      <c r="F179" s="85" t="s">
        <v>13</v>
      </c>
      <c r="G179" s="85" t="s">
        <v>13</v>
      </c>
      <c r="H179" s="85">
        <v>336000</v>
      </c>
      <c r="I179" s="85" t="s">
        <v>13</v>
      </c>
      <c r="J179" s="74" t="s">
        <v>1590</v>
      </c>
      <c r="K179" s="14" t="s">
        <v>81</v>
      </c>
      <c r="L179" s="75" t="s">
        <v>14</v>
      </c>
    </row>
    <row r="180" spans="1:12" ht="24">
      <c r="A180" s="77"/>
      <c r="B180" s="72" t="s">
        <v>1591</v>
      </c>
      <c r="C180" s="11" t="s">
        <v>690</v>
      </c>
      <c r="D180" s="34" t="s">
        <v>1592</v>
      </c>
      <c r="E180" s="8"/>
      <c r="F180" s="8"/>
      <c r="G180" s="8"/>
      <c r="H180" s="8"/>
      <c r="I180" s="8"/>
      <c r="J180" s="76" t="s">
        <v>1593</v>
      </c>
      <c r="K180" s="11" t="s">
        <v>83</v>
      </c>
      <c r="L180" s="23"/>
    </row>
    <row r="181" spans="1:12" ht="24">
      <c r="A181" s="126" t="s">
        <v>1861</v>
      </c>
      <c r="B181" s="14" t="s">
        <v>1589</v>
      </c>
      <c r="C181" s="14" t="s">
        <v>688</v>
      </c>
      <c r="D181" s="189" t="s">
        <v>933</v>
      </c>
      <c r="E181" s="85" t="s">
        <v>13</v>
      </c>
      <c r="F181" s="85" t="s">
        <v>13</v>
      </c>
      <c r="G181" s="85" t="s">
        <v>13</v>
      </c>
      <c r="H181" s="85">
        <v>252000</v>
      </c>
      <c r="I181" s="85" t="s">
        <v>13</v>
      </c>
      <c r="J181" s="74" t="s">
        <v>1590</v>
      </c>
      <c r="K181" s="14" t="s">
        <v>81</v>
      </c>
      <c r="L181" s="75" t="s">
        <v>14</v>
      </c>
    </row>
    <row r="182" spans="1:12" ht="24">
      <c r="A182" s="12"/>
      <c r="B182" s="72" t="s">
        <v>1594</v>
      </c>
      <c r="C182" s="11" t="s">
        <v>690</v>
      </c>
      <c r="D182" s="34" t="s">
        <v>1595</v>
      </c>
      <c r="E182" s="8"/>
      <c r="F182" s="8"/>
      <c r="G182" s="8"/>
      <c r="H182" s="8"/>
      <c r="I182" s="8"/>
      <c r="J182" s="76" t="s">
        <v>1593</v>
      </c>
      <c r="K182" s="11" t="s">
        <v>83</v>
      </c>
      <c r="L182" s="23"/>
    </row>
    <row r="183" spans="1:12" ht="24">
      <c r="A183" s="77">
        <v>76</v>
      </c>
      <c r="B183" s="127" t="s">
        <v>796</v>
      </c>
      <c r="C183" s="127" t="s">
        <v>688</v>
      </c>
      <c r="D183" s="133" t="s">
        <v>797</v>
      </c>
      <c r="E183" s="85" t="s">
        <v>13</v>
      </c>
      <c r="F183" s="85" t="s">
        <v>13</v>
      </c>
      <c r="G183" s="85" t="s">
        <v>13</v>
      </c>
      <c r="H183" s="74" t="s">
        <v>13</v>
      </c>
      <c r="I183" s="85">
        <v>100000</v>
      </c>
      <c r="J183" s="74" t="s">
        <v>739</v>
      </c>
      <c r="K183" s="127" t="s">
        <v>81</v>
      </c>
      <c r="L183" s="130" t="s">
        <v>14</v>
      </c>
    </row>
    <row r="184" spans="1:12" ht="24">
      <c r="A184" s="148"/>
      <c r="B184" s="128" t="s">
        <v>798</v>
      </c>
      <c r="C184" s="128" t="s">
        <v>690</v>
      </c>
      <c r="D184" s="136" t="s">
        <v>799</v>
      </c>
      <c r="E184" s="8"/>
      <c r="F184" s="8"/>
      <c r="G184" s="8"/>
      <c r="H184" s="87"/>
      <c r="I184" s="8"/>
      <c r="J184" s="87"/>
      <c r="K184" s="128" t="s">
        <v>83</v>
      </c>
      <c r="L184" s="267">
        <v>42</v>
      </c>
    </row>
    <row r="185" spans="1:12" ht="24">
      <c r="A185" s="37"/>
      <c r="B185" s="43"/>
      <c r="C185" s="43"/>
      <c r="D185" s="210" t="s">
        <v>3</v>
      </c>
      <c r="E185" s="276" t="s">
        <v>38</v>
      </c>
      <c r="F185" s="277"/>
      <c r="G185" s="277"/>
      <c r="H185" s="277"/>
      <c r="I185" s="278"/>
      <c r="J185" s="36"/>
      <c r="K185" s="37" t="s">
        <v>6</v>
      </c>
      <c r="L185" s="37" t="s">
        <v>7</v>
      </c>
    </row>
    <row r="186" spans="1:12" ht="24">
      <c r="A186" s="38" t="s">
        <v>0</v>
      </c>
      <c r="B186" s="39" t="s">
        <v>1</v>
      </c>
      <c r="C186" s="39" t="s">
        <v>2</v>
      </c>
      <c r="D186" s="211" t="s">
        <v>4</v>
      </c>
      <c r="E186" s="38">
        <v>2561</v>
      </c>
      <c r="F186" s="38">
        <v>2562</v>
      </c>
      <c r="G186" s="38">
        <v>2563</v>
      </c>
      <c r="H186" s="39">
        <v>2564</v>
      </c>
      <c r="I186" s="39">
        <v>2565</v>
      </c>
      <c r="J186" s="38" t="s">
        <v>17</v>
      </c>
      <c r="K186" s="38" t="s">
        <v>5</v>
      </c>
      <c r="L186" s="38" t="s">
        <v>66</v>
      </c>
    </row>
    <row r="187" spans="1:12" ht="24">
      <c r="A187" s="41"/>
      <c r="B187" s="44"/>
      <c r="C187" s="44"/>
      <c r="D187" s="46"/>
      <c r="E187" s="41" t="s">
        <v>9</v>
      </c>
      <c r="F187" s="41" t="s">
        <v>9</v>
      </c>
      <c r="G187" s="41" t="s">
        <v>9</v>
      </c>
      <c r="H187" s="42" t="s">
        <v>9</v>
      </c>
      <c r="I187" s="42" t="s">
        <v>9</v>
      </c>
      <c r="J187" s="41" t="s">
        <v>16</v>
      </c>
      <c r="K187" s="41"/>
      <c r="L187" s="41" t="s">
        <v>67</v>
      </c>
    </row>
    <row r="188" spans="1:12" ht="24">
      <c r="A188" s="77">
        <v>77</v>
      </c>
      <c r="B188" s="10" t="s">
        <v>800</v>
      </c>
      <c r="C188" s="10" t="s">
        <v>688</v>
      </c>
      <c r="D188" s="88" t="s">
        <v>801</v>
      </c>
      <c r="E188" s="74" t="s">
        <v>13</v>
      </c>
      <c r="F188" s="74" t="s">
        <v>13</v>
      </c>
      <c r="G188" s="74" t="s">
        <v>13</v>
      </c>
      <c r="H188" s="74" t="s">
        <v>13</v>
      </c>
      <c r="I188" s="74">
        <v>200000</v>
      </c>
      <c r="J188" s="74" t="s">
        <v>662</v>
      </c>
      <c r="K188" s="10" t="s">
        <v>81</v>
      </c>
      <c r="L188" s="130" t="s">
        <v>14</v>
      </c>
    </row>
    <row r="189" spans="1:12" ht="24">
      <c r="A189" s="12"/>
      <c r="B189" s="7" t="s">
        <v>802</v>
      </c>
      <c r="C189" s="7" t="s">
        <v>690</v>
      </c>
      <c r="D189" s="87" t="s">
        <v>803</v>
      </c>
      <c r="E189" s="87"/>
      <c r="F189" s="87"/>
      <c r="G189" s="87"/>
      <c r="H189" s="87"/>
      <c r="I189" s="87"/>
      <c r="J189" s="87"/>
      <c r="K189" s="7" t="s">
        <v>83</v>
      </c>
      <c r="L189" s="6"/>
    </row>
    <row r="190" spans="1:12" ht="24">
      <c r="A190" s="77">
        <v>78</v>
      </c>
      <c r="B190" s="11" t="s">
        <v>805</v>
      </c>
      <c r="C190" s="11" t="s">
        <v>688</v>
      </c>
      <c r="D190" s="77" t="s">
        <v>806</v>
      </c>
      <c r="E190" s="86" t="s">
        <v>13</v>
      </c>
      <c r="F190" s="86" t="s">
        <v>13</v>
      </c>
      <c r="G190" s="86" t="s">
        <v>13</v>
      </c>
      <c r="H190" s="78" t="s">
        <v>13</v>
      </c>
      <c r="I190" s="86">
        <v>100000</v>
      </c>
      <c r="J190" s="78" t="s">
        <v>739</v>
      </c>
      <c r="K190" s="11" t="s">
        <v>81</v>
      </c>
      <c r="L190" s="142" t="s">
        <v>14</v>
      </c>
    </row>
    <row r="191" spans="1:12" ht="24">
      <c r="A191" s="77"/>
      <c r="B191" s="11" t="s">
        <v>807</v>
      </c>
      <c r="C191" s="11" t="s">
        <v>690</v>
      </c>
      <c r="D191" s="77" t="s">
        <v>691</v>
      </c>
      <c r="E191" s="1"/>
      <c r="F191" s="1"/>
      <c r="G191" s="1"/>
      <c r="H191" s="5"/>
      <c r="I191" s="1"/>
      <c r="J191" s="5"/>
      <c r="K191" s="11" t="s">
        <v>83</v>
      </c>
      <c r="L191" s="23"/>
    </row>
    <row r="192" spans="1:12" ht="24">
      <c r="A192" s="151" t="s">
        <v>1910</v>
      </c>
      <c r="B192" s="10" t="s">
        <v>808</v>
      </c>
      <c r="C192" s="10" t="s">
        <v>652</v>
      </c>
      <c r="D192" s="4" t="s">
        <v>809</v>
      </c>
      <c r="E192" s="25" t="s">
        <v>13</v>
      </c>
      <c r="F192" s="25" t="s">
        <v>13</v>
      </c>
      <c r="G192" s="25" t="s">
        <v>13</v>
      </c>
      <c r="H192" s="25" t="s">
        <v>13</v>
      </c>
      <c r="I192" s="152">
        <v>100000</v>
      </c>
      <c r="J192" s="25" t="s">
        <v>732</v>
      </c>
      <c r="K192" s="10" t="s">
        <v>655</v>
      </c>
      <c r="L192" s="130" t="s">
        <v>14</v>
      </c>
    </row>
    <row r="193" spans="1:12" ht="24">
      <c r="A193" s="141"/>
      <c r="B193" s="7" t="s">
        <v>810</v>
      </c>
      <c r="C193" s="7" t="s">
        <v>657</v>
      </c>
      <c r="D193" s="8" t="s">
        <v>811</v>
      </c>
      <c r="E193" s="103"/>
      <c r="F193" s="103"/>
      <c r="G193" s="13"/>
      <c r="H193" s="13"/>
      <c r="I193" s="12"/>
      <c r="J193" s="13"/>
      <c r="K193" s="7" t="s">
        <v>657</v>
      </c>
      <c r="L193" s="6"/>
    </row>
    <row r="194" spans="1:12" ht="24">
      <c r="A194" s="133">
        <v>80</v>
      </c>
      <c r="B194" s="14" t="s">
        <v>666</v>
      </c>
      <c r="C194" s="14" t="s">
        <v>688</v>
      </c>
      <c r="D194" s="14" t="s">
        <v>812</v>
      </c>
      <c r="E194" s="25" t="s">
        <v>13</v>
      </c>
      <c r="F194" s="25" t="s">
        <v>13</v>
      </c>
      <c r="G194" s="25" t="s">
        <v>13</v>
      </c>
      <c r="H194" s="25" t="s">
        <v>13</v>
      </c>
      <c r="I194" s="139">
        <v>100000</v>
      </c>
      <c r="J194" s="25" t="s">
        <v>764</v>
      </c>
      <c r="K194" s="14" t="s">
        <v>81</v>
      </c>
      <c r="L194" s="75" t="s">
        <v>14</v>
      </c>
    </row>
    <row r="195" spans="1:12" ht="24">
      <c r="A195" s="136"/>
      <c r="B195" s="13" t="s">
        <v>813</v>
      </c>
      <c r="C195" s="13" t="s">
        <v>690</v>
      </c>
      <c r="D195" s="13" t="s">
        <v>814</v>
      </c>
      <c r="E195" s="103"/>
      <c r="F195" s="103"/>
      <c r="G195" s="13"/>
      <c r="H195" s="13"/>
      <c r="I195" s="103"/>
      <c r="J195" s="13" t="s">
        <v>82</v>
      </c>
      <c r="K195" s="13" t="s">
        <v>83</v>
      </c>
      <c r="L195" s="22"/>
    </row>
    <row r="196" spans="1:12" ht="24">
      <c r="A196" s="9">
        <v>81</v>
      </c>
      <c r="B196" s="153" t="s">
        <v>659</v>
      </c>
      <c r="C196" s="153" t="s">
        <v>660</v>
      </c>
      <c r="D196" s="133" t="s">
        <v>815</v>
      </c>
      <c r="E196" s="25" t="s">
        <v>13</v>
      </c>
      <c r="F196" s="25" t="s">
        <v>13</v>
      </c>
      <c r="G196" s="25" t="s">
        <v>13</v>
      </c>
      <c r="H196" s="25" t="s">
        <v>13</v>
      </c>
      <c r="I196" s="139">
        <v>100000</v>
      </c>
      <c r="J196" s="25" t="s">
        <v>816</v>
      </c>
      <c r="K196" s="105" t="s">
        <v>10</v>
      </c>
      <c r="L196" s="130" t="s">
        <v>14</v>
      </c>
    </row>
    <row r="197" spans="1:12" ht="24">
      <c r="A197" s="12"/>
      <c r="B197" s="137" t="s">
        <v>817</v>
      </c>
      <c r="C197" s="137" t="s">
        <v>818</v>
      </c>
      <c r="D197" s="136"/>
      <c r="E197" s="103"/>
      <c r="F197" s="103"/>
      <c r="G197" s="13"/>
      <c r="H197" s="13"/>
      <c r="I197" s="103"/>
      <c r="J197" s="13"/>
      <c r="K197" s="103" t="s">
        <v>650</v>
      </c>
      <c r="L197" s="136"/>
    </row>
    <row r="198" spans="1:12" ht="24">
      <c r="A198" s="1">
        <v>82</v>
      </c>
      <c r="B198" s="14" t="s">
        <v>99</v>
      </c>
      <c r="C198" s="14" t="s">
        <v>88</v>
      </c>
      <c r="D198" s="9" t="s">
        <v>100</v>
      </c>
      <c r="E198" s="82">
        <v>329100</v>
      </c>
      <c r="F198" s="135" t="s">
        <v>13</v>
      </c>
      <c r="G198" s="135" t="s">
        <v>13</v>
      </c>
      <c r="H198" s="135" t="s">
        <v>13</v>
      </c>
      <c r="I198" s="135" t="s">
        <v>13</v>
      </c>
      <c r="J198" s="74" t="s">
        <v>80</v>
      </c>
      <c r="K198" s="14" t="s">
        <v>81</v>
      </c>
      <c r="L198" s="75" t="s">
        <v>14</v>
      </c>
    </row>
    <row r="199" spans="1:12" ht="24">
      <c r="A199" s="8"/>
      <c r="B199" s="80" t="s">
        <v>1829</v>
      </c>
      <c r="C199" s="80" t="s">
        <v>89</v>
      </c>
      <c r="D199" s="34"/>
      <c r="E199" s="83"/>
      <c r="F199" s="137"/>
      <c r="G199" s="137"/>
      <c r="H199" s="137"/>
      <c r="I199" s="137"/>
      <c r="J199" s="81" t="s">
        <v>82</v>
      </c>
      <c r="K199" s="80" t="s">
        <v>83</v>
      </c>
      <c r="L199" s="30"/>
    </row>
    <row r="200" spans="1:12" ht="24">
      <c r="A200" s="1">
        <v>83</v>
      </c>
      <c r="B200" s="14" t="s">
        <v>1827</v>
      </c>
      <c r="C200" s="14" t="s">
        <v>88</v>
      </c>
      <c r="D200" s="9" t="s">
        <v>1830</v>
      </c>
      <c r="E200" s="82" t="s">
        <v>13</v>
      </c>
      <c r="F200" s="135">
        <v>383000</v>
      </c>
      <c r="G200" s="135" t="s">
        <v>13</v>
      </c>
      <c r="H200" s="135" t="s">
        <v>13</v>
      </c>
      <c r="I200" s="135" t="s">
        <v>13</v>
      </c>
      <c r="J200" s="74" t="s">
        <v>80</v>
      </c>
      <c r="K200" s="14" t="s">
        <v>81</v>
      </c>
      <c r="L200" s="75" t="s">
        <v>14</v>
      </c>
    </row>
    <row r="201" spans="1:12" ht="24">
      <c r="A201" s="8"/>
      <c r="B201" s="80" t="s">
        <v>1828</v>
      </c>
      <c r="C201" s="80" t="s">
        <v>89</v>
      </c>
      <c r="D201" s="34"/>
      <c r="E201" s="83"/>
      <c r="F201" s="137"/>
      <c r="G201" s="137"/>
      <c r="H201" s="137"/>
      <c r="I201" s="137"/>
      <c r="J201" s="81" t="s">
        <v>82</v>
      </c>
      <c r="K201" s="80" t="s">
        <v>83</v>
      </c>
      <c r="L201" s="30"/>
    </row>
    <row r="202" spans="1:12" ht="24">
      <c r="A202" s="9">
        <v>84</v>
      </c>
      <c r="B202" s="153" t="s">
        <v>659</v>
      </c>
      <c r="C202" s="153" t="s">
        <v>660</v>
      </c>
      <c r="D202" s="133" t="s">
        <v>1832</v>
      </c>
      <c r="E202" s="25" t="s">
        <v>13</v>
      </c>
      <c r="F202" s="25">
        <v>181000</v>
      </c>
      <c r="G202" s="25" t="s">
        <v>13</v>
      </c>
      <c r="H202" s="25" t="s">
        <v>13</v>
      </c>
      <c r="I202" s="139" t="s">
        <v>13</v>
      </c>
      <c r="J202" s="25" t="s">
        <v>816</v>
      </c>
      <c r="K202" s="105" t="s">
        <v>10</v>
      </c>
      <c r="L202" s="130" t="s">
        <v>14</v>
      </c>
    </row>
    <row r="203" spans="1:12" ht="24">
      <c r="A203" s="12"/>
      <c r="B203" s="137" t="s">
        <v>1831</v>
      </c>
      <c r="C203" s="137" t="s">
        <v>818</v>
      </c>
      <c r="D203" s="136"/>
      <c r="E203" s="103"/>
      <c r="F203" s="103"/>
      <c r="G203" s="13"/>
      <c r="H203" s="13"/>
      <c r="I203" s="103"/>
      <c r="J203" s="13"/>
      <c r="K203" s="103" t="s">
        <v>650</v>
      </c>
      <c r="L203" s="136"/>
    </row>
    <row r="204" spans="1:12" ht="24">
      <c r="A204" s="133">
        <v>85</v>
      </c>
      <c r="B204" s="153" t="s">
        <v>808</v>
      </c>
      <c r="C204" s="159" t="s">
        <v>864</v>
      </c>
      <c r="D204" s="133" t="s">
        <v>136</v>
      </c>
      <c r="E204" s="134" t="s">
        <v>13</v>
      </c>
      <c r="F204" s="134">
        <v>533000</v>
      </c>
      <c r="G204" s="134" t="s">
        <v>13</v>
      </c>
      <c r="H204" s="134" t="s">
        <v>13</v>
      </c>
      <c r="I204" s="134" t="s">
        <v>13</v>
      </c>
      <c r="J204" s="135" t="s">
        <v>732</v>
      </c>
      <c r="K204" s="153" t="s">
        <v>945</v>
      </c>
      <c r="L204" s="130" t="s">
        <v>14</v>
      </c>
    </row>
    <row r="205" spans="1:12" ht="24">
      <c r="A205" s="136"/>
      <c r="B205" s="160" t="s">
        <v>1708</v>
      </c>
      <c r="C205" s="160"/>
      <c r="D205" s="136"/>
      <c r="E205" s="136"/>
      <c r="F205" s="136"/>
      <c r="G205" s="136"/>
      <c r="H205" s="136"/>
      <c r="I205" s="136"/>
      <c r="J205" s="137"/>
      <c r="K205" s="137"/>
      <c r="L205" s="136"/>
    </row>
    <row r="206" spans="1:12" ht="24">
      <c r="A206" s="9">
        <v>86</v>
      </c>
      <c r="B206" s="157" t="s">
        <v>2161</v>
      </c>
      <c r="C206" s="159" t="s">
        <v>688</v>
      </c>
      <c r="D206" s="197" t="s">
        <v>1710</v>
      </c>
      <c r="E206" s="86" t="s">
        <v>13</v>
      </c>
      <c r="F206" s="86">
        <v>110000</v>
      </c>
      <c r="G206" s="86" t="s">
        <v>13</v>
      </c>
      <c r="H206" s="86" t="s">
        <v>13</v>
      </c>
      <c r="I206" s="86" t="s">
        <v>13</v>
      </c>
      <c r="J206" s="78" t="s">
        <v>739</v>
      </c>
      <c r="K206" s="88" t="s">
        <v>10</v>
      </c>
      <c r="L206" s="130" t="s">
        <v>14</v>
      </c>
    </row>
    <row r="207" spans="1:12" ht="24.75">
      <c r="A207" s="12"/>
      <c r="B207" s="124" t="s">
        <v>1709</v>
      </c>
      <c r="C207" s="160" t="s">
        <v>690</v>
      </c>
      <c r="D207" s="8"/>
      <c r="E207" s="8"/>
      <c r="F207" s="8"/>
      <c r="G207" s="8"/>
      <c r="H207" s="8"/>
      <c r="I207" s="8"/>
      <c r="J207" s="87"/>
      <c r="K207" s="87" t="s">
        <v>650</v>
      </c>
      <c r="L207" s="267">
        <v>43</v>
      </c>
    </row>
    <row r="208" spans="1:12" ht="24">
      <c r="A208" s="37"/>
      <c r="B208" s="43"/>
      <c r="C208" s="43"/>
      <c r="D208" s="210" t="s">
        <v>3</v>
      </c>
      <c r="E208" s="276" t="s">
        <v>38</v>
      </c>
      <c r="F208" s="277"/>
      <c r="G208" s="277"/>
      <c r="H208" s="277"/>
      <c r="I208" s="278"/>
      <c r="J208" s="36"/>
      <c r="K208" s="37" t="s">
        <v>6</v>
      </c>
      <c r="L208" s="37" t="s">
        <v>7</v>
      </c>
    </row>
    <row r="209" spans="1:12" ht="24">
      <c r="A209" s="38" t="s">
        <v>0</v>
      </c>
      <c r="B209" s="39" t="s">
        <v>1</v>
      </c>
      <c r="C209" s="39" t="s">
        <v>2</v>
      </c>
      <c r="D209" s="211" t="s">
        <v>4</v>
      </c>
      <c r="E209" s="38">
        <v>2561</v>
      </c>
      <c r="F209" s="38">
        <v>2562</v>
      </c>
      <c r="G209" s="38">
        <v>2563</v>
      </c>
      <c r="H209" s="39">
        <v>2564</v>
      </c>
      <c r="I209" s="39">
        <v>2565</v>
      </c>
      <c r="J209" s="38" t="s">
        <v>17</v>
      </c>
      <c r="K209" s="38" t="s">
        <v>5</v>
      </c>
      <c r="L209" s="38" t="s">
        <v>66</v>
      </c>
    </row>
    <row r="210" spans="1:12" ht="24">
      <c r="A210" s="41"/>
      <c r="B210" s="44"/>
      <c r="C210" s="44"/>
      <c r="D210" s="46"/>
      <c r="E210" s="41" t="s">
        <v>9</v>
      </c>
      <c r="F210" s="41" t="s">
        <v>9</v>
      </c>
      <c r="G210" s="41" t="s">
        <v>9</v>
      </c>
      <c r="H210" s="42" t="s">
        <v>9</v>
      </c>
      <c r="I210" s="42" t="s">
        <v>9</v>
      </c>
      <c r="J210" s="41" t="s">
        <v>16</v>
      </c>
      <c r="K210" s="41"/>
      <c r="L210" s="41" t="s">
        <v>67</v>
      </c>
    </row>
    <row r="211" spans="1:12" ht="24">
      <c r="A211" s="4">
        <v>87</v>
      </c>
      <c r="B211" s="75" t="s">
        <v>2037</v>
      </c>
      <c r="C211" s="75" t="s">
        <v>2045</v>
      </c>
      <c r="D211" s="4"/>
      <c r="E211" s="85" t="s">
        <v>13</v>
      </c>
      <c r="F211" s="85">
        <v>57350.93</v>
      </c>
      <c r="G211" s="85" t="s">
        <v>13</v>
      </c>
      <c r="H211" s="85" t="s">
        <v>13</v>
      </c>
      <c r="I211" s="85" t="s">
        <v>13</v>
      </c>
      <c r="J211" s="85" t="s">
        <v>1237</v>
      </c>
      <c r="K211" s="75" t="s">
        <v>1238</v>
      </c>
      <c r="L211" s="75" t="s">
        <v>14</v>
      </c>
    </row>
    <row r="212" spans="1:12" ht="24">
      <c r="A212" s="8"/>
      <c r="B212" s="6" t="s">
        <v>1249</v>
      </c>
      <c r="C212" s="6" t="s">
        <v>1242</v>
      </c>
      <c r="D212" s="8" t="s">
        <v>1956</v>
      </c>
      <c r="E212" s="8"/>
      <c r="F212" s="8"/>
      <c r="G212" s="8"/>
      <c r="H212" s="8"/>
      <c r="I212" s="8"/>
      <c r="J212" s="8"/>
      <c r="K212" s="6" t="s">
        <v>1242</v>
      </c>
      <c r="L212" s="6"/>
    </row>
    <row r="213" spans="1:12" ht="24">
      <c r="A213" s="1">
        <v>88</v>
      </c>
      <c r="B213" s="14" t="s">
        <v>1688</v>
      </c>
      <c r="C213" s="14" t="s">
        <v>88</v>
      </c>
      <c r="D213" s="9" t="s">
        <v>1712</v>
      </c>
      <c r="E213" s="82" t="s">
        <v>13</v>
      </c>
      <c r="F213" s="24" t="s">
        <v>13</v>
      </c>
      <c r="G213" s="24">
        <v>530000</v>
      </c>
      <c r="H213" s="25" t="s">
        <v>13</v>
      </c>
      <c r="I213" s="28" t="s">
        <v>13</v>
      </c>
      <c r="J213" s="74" t="s">
        <v>80</v>
      </c>
      <c r="K213" s="14" t="s">
        <v>81</v>
      </c>
      <c r="L213" s="75" t="s">
        <v>14</v>
      </c>
    </row>
    <row r="214" spans="1:12" ht="24">
      <c r="A214" s="8"/>
      <c r="B214" s="80" t="s">
        <v>1711</v>
      </c>
      <c r="C214" s="80" t="s">
        <v>89</v>
      </c>
      <c r="D214" s="34" t="s">
        <v>1713</v>
      </c>
      <c r="E214" s="83"/>
      <c r="F214" s="60"/>
      <c r="G214" s="60"/>
      <c r="H214" s="60"/>
      <c r="I214" s="60"/>
      <c r="J214" s="81" t="s">
        <v>132</v>
      </c>
      <c r="K214" s="80" t="s">
        <v>83</v>
      </c>
      <c r="L214" s="30"/>
    </row>
    <row r="215" spans="1:12" ht="24">
      <c r="A215" s="77">
        <v>89</v>
      </c>
      <c r="B215" s="5" t="s">
        <v>2046</v>
      </c>
      <c r="C215" s="156" t="s">
        <v>833</v>
      </c>
      <c r="D215" s="77" t="s">
        <v>834</v>
      </c>
      <c r="E215" s="94" t="s">
        <v>13</v>
      </c>
      <c r="F215" s="94" t="s">
        <v>13</v>
      </c>
      <c r="G215" s="94">
        <v>70000</v>
      </c>
      <c r="H215" s="94" t="s">
        <v>13</v>
      </c>
      <c r="I215" s="94" t="s">
        <v>13</v>
      </c>
      <c r="J215" s="95" t="s">
        <v>662</v>
      </c>
      <c r="K215" s="5" t="s">
        <v>10</v>
      </c>
      <c r="L215" s="142" t="s">
        <v>14</v>
      </c>
    </row>
    <row r="216" spans="1:12" ht="24">
      <c r="A216" s="77"/>
      <c r="B216" s="157" t="s">
        <v>1714</v>
      </c>
      <c r="C216" s="156" t="s">
        <v>836</v>
      </c>
      <c r="D216" s="77" t="s">
        <v>1715</v>
      </c>
      <c r="E216" s="77"/>
      <c r="F216" s="77"/>
      <c r="G216" s="77"/>
      <c r="H216" s="77"/>
      <c r="I216" s="77"/>
      <c r="J216" s="96"/>
      <c r="K216" s="5" t="s">
        <v>650</v>
      </c>
      <c r="L216" s="77"/>
    </row>
    <row r="217" spans="1:12" ht="24">
      <c r="A217" s="4">
        <v>90</v>
      </c>
      <c r="B217" s="10" t="s">
        <v>1716</v>
      </c>
      <c r="C217" s="10" t="s">
        <v>1220</v>
      </c>
      <c r="D217" s="4" t="s">
        <v>136</v>
      </c>
      <c r="E217" s="85" t="s">
        <v>13</v>
      </c>
      <c r="F217" s="85">
        <v>152880</v>
      </c>
      <c r="G217" s="85">
        <v>100000</v>
      </c>
      <c r="H217" s="85" t="s">
        <v>13</v>
      </c>
      <c r="I217" s="85" t="s">
        <v>13</v>
      </c>
      <c r="J217" s="74" t="s">
        <v>1232</v>
      </c>
      <c r="K217" s="10" t="s">
        <v>1227</v>
      </c>
      <c r="L217" s="75" t="s">
        <v>14</v>
      </c>
    </row>
    <row r="218" spans="1:12" ht="24">
      <c r="A218" s="8"/>
      <c r="B218" s="7" t="s">
        <v>1717</v>
      </c>
      <c r="C218" s="7" t="s">
        <v>1029</v>
      </c>
      <c r="D218" s="8"/>
      <c r="E218" s="8"/>
      <c r="F218" s="8"/>
      <c r="G218" s="8"/>
      <c r="H218" s="8"/>
      <c r="I218" s="8"/>
      <c r="J218" s="87"/>
      <c r="K218" s="7" t="s">
        <v>1230</v>
      </c>
      <c r="L218" s="6"/>
    </row>
    <row r="219" spans="1:12" ht="24">
      <c r="A219" s="133">
        <v>91</v>
      </c>
      <c r="B219" s="153" t="s">
        <v>808</v>
      </c>
      <c r="C219" s="159" t="s">
        <v>864</v>
      </c>
      <c r="D219" s="133" t="s">
        <v>705</v>
      </c>
      <c r="E219" s="134" t="s">
        <v>13</v>
      </c>
      <c r="F219" s="134" t="s">
        <v>13</v>
      </c>
      <c r="G219" s="134" t="s">
        <v>13</v>
      </c>
      <c r="H219" s="134">
        <v>500000</v>
      </c>
      <c r="I219" s="134" t="s">
        <v>13</v>
      </c>
      <c r="J219" s="135" t="s">
        <v>732</v>
      </c>
      <c r="K219" s="153" t="s">
        <v>865</v>
      </c>
      <c r="L219" s="130" t="s">
        <v>14</v>
      </c>
    </row>
    <row r="220" spans="1:12" ht="24">
      <c r="A220" s="136"/>
      <c r="B220" s="160" t="s">
        <v>866</v>
      </c>
      <c r="C220" s="160"/>
      <c r="D220" s="136"/>
      <c r="E220" s="136"/>
      <c r="F220" s="136"/>
      <c r="G220" s="136"/>
      <c r="H220" s="136"/>
      <c r="I220" s="136"/>
      <c r="J220" s="137"/>
      <c r="K220" s="137"/>
      <c r="L220" s="136"/>
    </row>
    <row r="221" spans="1:12" ht="24">
      <c r="A221" s="9">
        <v>92</v>
      </c>
      <c r="B221" s="5" t="s">
        <v>659</v>
      </c>
      <c r="C221" s="156" t="s">
        <v>833</v>
      </c>
      <c r="D221" s="77" t="s">
        <v>834</v>
      </c>
      <c r="E221" s="94" t="s">
        <v>13</v>
      </c>
      <c r="F221" s="94" t="s">
        <v>13</v>
      </c>
      <c r="G221" s="94" t="s">
        <v>13</v>
      </c>
      <c r="H221" s="94">
        <v>100000</v>
      </c>
      <c r="I221" s="94" t="s">
        <v>13</v>
      </c>
      <c r="J221" s="95" t="s">
        <v>662</v>
      </c>
      <c r="K221" s="5" t="s">
        <v>10</v>
      </c>
      <c r="L221" s="142" t="s">
        <v>14</v>
      </c>
    </row>
    <row r="222" spans="1:12" ht="24">
      <c r="A222" s="77"/>
      <c r="B222" s="157" t="s">
        <v>835</v>
      </c>
      <c r="C222" s="156" t="s">
        <v>836</v>
      </c>
      <c r="D222" s="77" t="s">
        <v>837</v>
      </c>
      <c r="E222" s="77"/>
      <c r="F222" s="77"/>
      <c r="G222" s="77"/>
      <c r="H222" s="77"/>
      <c r="I222" s="77"/>
      <c r="J222" s="96"/>
      <c r="K222" s="5" t="s">
        <v>650</v>
      </c>
      <c r="L222" s="77"/>
    </row>
    <row r="223" spans="1:12" ht="24">
      <c r="A223" s="9">
        <v>93</v>
      </c>
      <c r="B223" s="4" t="s">
        <v>838</v>
      </c>
      <c r="C223" s="158" t="s">
        <v>839</v>
      </c>
      <c r="D223" s="21" t="s">
        <v>840</v>
      </c>
      <c r="E223" s="85" t="s">
        <v>13</v>
      </c>
      <c r="F223" s="85" t="s">
        <v>13</v>
      </c>
      <c r="G223" s="85" t="s">
        <v>13</v>
      </c>
      <c r="H223" s="85">
        <v>150000</v>
      </c>
      <c r="I223" s="85" t="s">
        <v>13</v>
      </c>
      <c r="J223" s="74" t="s">
        <v>679</v>
      </c>
      <c r="K223" s="88" t="s">
        <v>10</v>
      </c>
      <c r="L223" s="130" t="s">
        <v>14</v>
      </c>
    </row>
    <row r="224" spans="1:12" ht="24">
      <c r="A224" s="12"/>
      <c r="B224" s="87" t="s">
        <v>841</v>
      </c>
      <c r="C224" s="124" t="s">
        <v>665</v>
      </c>
      <c r="D224" s="8" t="s">
        <v>842</v>
      </c>
      <c r="E224" s="8"/>
      <c r="F224" s="8"/>
      <c r="G224" s="8"/>
      <c r="H224" s="8"/>
      <c r="I224" s="8"/>
      <c r="J224" s="87"/>
      <c r="K224" s="87" t="s">
        <v>650</v>
      </c>
      <c r="L224" s="8"/>
    </row>
    <row r="225" spans="1:12" ht="24">
      <c r="A225" s="9">
        <v>94</v>
      </c>
      <c r="B225" s="157" t="s">
        <v>737</v>
      </c>
      <c r="C225" s="159" t="s">
        <v>688</v>
      </c>
      <c r="D225" s="21" t="s">
        <v>843</v>
      </c>
      <c r="E225" s="86" t="s">
        <v>13</v>
      </c>
      <c r="F225" s="86" t="s">
        <v>13</v>
      </c>
      <c r="G225" s="86" t="s">
        <v>13</v>
      </c>
      <c r="H225" s="86">
        <v>500000</v>
      </c>
      <c r="I225" s="86" t="s">
        <v>13</v>
      </c>
      <c r="J225" s="78" t="s">
        <v>739</v>
      </c>
      <c r="K225" s="88" t="s">
        <v>10</v>
      </c>
      <c r="L225" s="130" t="s">
        <v>14</v>
      </c>
    </row>
    <row r="226" spans="1:12" ht="24">
      <c r="A226" s="77"/>
      <c r="B226" s="157" t="s">
        <v>844</v>
      </c>
      <c r="C226" s="160" t="s">
        <v>690</v>
      </c>
      <c r="D226" s="8" t="s">
        <v>845</v>
      </c>
      <c r="E226" s="1"/>
      <c r="F226" s="1"/>
      <c r="G226" s="1"/>
      <c r="H226" s="1"/>
      <c r="I226" s="1"/>
      <c r="J226" s="5"/>
      <c r="K226" s="87" t="s">
        <v>650</v>
      </c>
      <c r="L226" s="8"/>
    </row>
    <row r="227" spans="1:12" ht="24">
      <c r="A227" s="4">
        <v>95</v>
      </c>
      <c r="B227" s="75" t="s">
        <v>2036</v>
      </c>
      <c r="C227" s="75" t="s">
        <v>2111</v>
      </c>
      <c r="D227" s="4"/>
      <c r="E227" s="85" t="s">
        <v>13</v>
      </c>
      <c r="F227" s="85" t="s">
        <v>13</v>
      </c>
      <c r="G227" s="85" t="s">
        <v>13</v>
      </c>
      <c r="H227" s="85" t="s">
        <v>13</v>
      </c>
      <c r="I227" s="85">
        <v>200000</v>
      </c>
      <c r="J227" s="85" t="s">
        <v>2113</v>
      </c>
      <c r="K227" s="75" t="s">
        <v>830</v>
      </c>
      <c r="L227" s="75" t="s">
        <v>14</v>
      </c>
    </row>
    <row r="228" spans="1:12" ht="24">
      <c r="A228" s="8"/>
      <c r="B228" s="6" t="s">
        <v>1249</v>
      </c>
      <c r="C228" s="6" t="s">
        <v>2112</v>
      </c>
      <c r="D228" s="8" t="s">
        <v>1956</v>
      </c>
      <c r="E228" s="8"/>
      <c r="F228" s="8"/>
      <c r="G228" s="8"/>
      <c r="H228" s="8"/>
      <c r="I228" s="8"/>
      <c r="J228" s="8"/>
      <c r="K228" s="6" t="s">
        <v>2112</v>
      </c>
      <c r="L228" s="6"/>
    </row>
    <row r="229" spans="1:12" ht="24">
      <c r="A229" s="151" t="s">
        <v>2058</v>
      </c>
      <c r="B229" s="10" t="s">
        <v>2038</v>
      </c>
      <c r="C229" s="10" t="s">
        <v>652</v>
      </c>
      <c r="D229" s="4" t="s">
        <v>1046</v>
      </c>
      <c r="E229" s="25" t="s">
        <v>13</v>
      </c>
      <c r="F229" s="25" t="s">
        <v>13</v>
      </c>
      <c r="G229" s="25" t="s">
        <v>13</v>
      </c>
      <c r="H229" s="25" t="s">
        <v>13</v>
      </c>
      <c r="I229" s="152">
        <v>100000</v>
      </c>
      <c r="J229" s="25" t="s">
        <v>732</v>
      </c>
      <c r="K229" s="10" t="s">
        <v>655</v>
      </c>
      <c r="L229" s="130" t="s">
        <v>14</v>
      </c>
    </row>
    <row r="230" spans="1:12" ht="24">
      <c r="A230" s="141"/>
      <c r="B230" s="7" t="s">
        <v>2039</v>
      </c>
      <c r="C230" s="7" t="s">
        <v>657</v>
      </c>
      <c r="D230" s="8" t="s">
        <v>2040</v>
      </c>
      <c r="E230" s="103"/>
      <c r="F230" s="103"/>
      <c r="G230" s="13"/>
      <c r="H230" s="13"/>
      <c r="I230" s="12"/>
      <c r="J230" s="13"/>
      <c r="K230" s="7" t="s">
        <v>657</v>
      </c>
      <c r="L230" s="267">
        <v>44</v>
      </c>
    </row>
    <row r="231" spans="1:12" ht="24">
      <c r="A231" s="37"/>
      <c r="B231" s="43"/>
      <c r="C231" s="43"/>
      <c r="D231" s="210" t="s">
        <v>3</v>
      </c>
      <c r="E231" s="276" t="s">
        <v>38</v>
      </c>
      <c r="F231" s="277"/>
      <c r="G231" s="277"/>
      <c r="H231" s="277"/>
      <c r="I231" s="278"/>
      <c r="J231" s="36"/>
      <c r="K231" s="37" t="s">
        <v>6</v>
      </c>
      <c r="L231" s="37" t="s">
        <v>7</v>
      </c>
    </row>
    <row r="232" spans="1:12" ht="24">
      <c r="A232" s="38" t="s">
        <v>0</v>
      </c>
      <c r="B232" s="39" t="s">
        <v>1</v>
      </c>
      <c r="C232" s="39" t="s">
        <v>2</v>
      </c>
      <c r="D232" s="211" t="s">
        <v>4</v>
      </c>
      <c r="E232" s="38">
        <v>2561</v>
      </c>
      <c r="F232" s="38">
        <v>2562</v>
      </c>
      <c r="G232" s="38">
        <v>2563</v>
      </c>
      <c r="H232" s="39">
        <v>2564</v>
      </c>
      <c r="I232" s="39">
        <v>2565</v>
      </c>
      <c r="J232" s="38" t="s">
        <v>17</v>
      </c>
      <c r="K232" s="38" t="s">
        <v>5</v>
      </c>
      <c r="L232" s="38" t="s">
        <v>66</v>
      </c>
    </row>
    <row r="233" spans="1:12" ht="24">
      <c r="A233" s="41"/>
      <c r="B233" s="44"/>
      <c r="C233" s="44"/>
      <c r="D233" s="46"/>
      <c r="E233" s="41" t="s">
        <v>9</v>
      </c>
      <c r="F233" s="41" t="s">
        <v>9</v>
      </c>
      <c r="G233" s="41" t="s">
        <v>9</v>
      </c>
      <c r="H233" s="42" t="s">
        <v>9</v>
      </c>
      <c r="I233" s="42" t="s">
        <v>9</v>
      </c>
      <c r="J233" s="41" t="s">
        <v>16</v>
      </c>
      <c r="K233" s="41"/>
      <c r="L233" s="41" t="s">
        <v>67</v>
      </c>
    </row>
    <row r="234" spans="1:12" ht="24">
      <c r="A234" s="4">
        <v>97</v>
      </c>
      <c r="B234" s="75" t="s">
        <v>2041</v>
      </c>
      <c r="C234" s="75" t="s">
        <v>2043</v>
      </c>
      <c r="D234" s="4"/>
      <c r="E234" s="85" t="s">
        <v>13</v>
      </c>
      <c r="F234" s="85" t="s">
        <v>13</v>
      </c>
      <c r="G234" s="85" t="s">
        <v>13</v>
      </c>
      <c r="H234" s="85" t="s">
        <v>13</v>
      </c>
      <c r="I234" s="85">
        <v>100000</v>
      </c>
      <c r="J234" s="85" t="s">
        <v>1188</v>
      </c>
      <c r="K234" s="75" t="s">
        <v>2044</v>
      </c>
      <c r="L234" s="75" t="s">
        <v>14</v>
      </c>
    </row>
    <row r="235" spans="1:12" ht="24">
      <c r="A235" s="8"/>
      <c r="B235" s="6" t="s">
        <v>2042</v>
      </c>
      <c r="C235" s="6" t="s">
        <v>832</v>
      </c>
      <c r="D235" s="8" t="s">
        <v>1956</v>
      </c>
      <c r="E235" s="8"/>
      <c r="F235" s="8"/>
      <c r="G235" s="8"/>
      <c r="H235" s="8"/>
      <c r="I235" s="8"/>
      <c r="J235" s="8" t="s">
        <v>407</v>
      </c>
      <c r="K235" s="6" t="s">
        <v>832</v>
      </c>
      <c r="L235" s="6"/>
    </row>
    <row r="236" spans="1:12" ht="24">
      <c r="A236" s="9">
        <v>98</v>
      </c>
      <c r="B236" s="159" t="s">
        <v>846</v>
      </c>
      <c r="C236" s="159" t="s">
        <v>688</v>
      </c>
      <c r="D236" s="133" t="s">
        <v>847</v>
      </c>
      <c r="E236" s="135" t="s">
        <v>13</v>
      </c>
      <c r="F236" s="135" t="s">
        <v>13</v>
      </c>
      <c r="G236" s="135" t="s">
        <v>13</v>
      </c>
      <c r="H236" s="135" t="s">
        <v>13</v>
      </c>
      <c r="I236" s="134">
        <v>100000</v>
      </c>
      <c r="J236" s="135" t="s">
        <v>848</v>
      </c>
      <c r="K236" s="153" t="s">
        <v>81</v>
      </c>
      <c r="L236" s="130" t="s">
        <v>14</v>
      </c>
    </row>
    <row r="237" spans="1:12" ht="24">
      <c r="A237" s="12"/>
      <c r="B237" s="160" t="s">
        <v>849</v>
      </c>
      <c r="C237" s="160" t="s">
        <v>690</v>
      </c>
      <c r="D237" s="136" t="s">
        <v>850</v>
      </c>
      <c r="E237" s="137"/>
      <c r="F237" s="137"/>
      <c r="G237" s="137"/>
      <c r="H237" s="137"/>
      <c r="I237" s="136"/>
      <c r="J237" s="137"/>
      <c r="K237" s="137" t="s">
        <v>83</v>
      </c>
      <c r="L237" s="136"/>
    </row>
    <row r="238" spans="1:12" ht="24">
      <c r="A238" s="9">
        <v>99</v>
      </c>
      <c r="B238" s="156" t="s">
        <v>723</v>
      </c>
      <c r="C238" s="161" t="s">
        <v>688</v>
      </c>
      <c r="D238" s="1" t="s">
        <v>851</v>
      </c>
      <c r="E238" s="145" t="s">
        <v>13</v>
      </c>
      <c r="F238" s="145" t="s">
        <v>13</v>
      </c>
      <c r="G238" s="145" t="s">
        <v>13</v>
      </c>
      <c r="H238" s="145" t="s">
        <v>13</v>
      </c>
      <c r="I238" s="134">
        <v>100000</v>
      </c>
      <c r="J238" s="145" t="s">
        <v>646</v>
      </c>
      <c r="K238" s="146" t="s">
        <v>81</v>
      </c>
      <c r="L238" s="130" t="s">
        <v>14</v>
      </c>
    </row>
    <row r="239" spans="1:12" ht="24">
      <c r="A239" s="12"/>
      <c r="B239" s="162" t="s">
        <v>852</v>
      </c>
      <c r="C239" s="160" t="s">
        <v>690</v>
      </c>
      <c r="D239" s="8" t="s">
        <v>853</v>
      </c>
      <c r="E239" s="137"/>
      <c r="F239" s="137"/>
      <c r="G239" s="137"/>
      <c r="H239" s="137"/>
      <c r="I239" s="136"/>
      <c r="J239" s="137"/>
      <c r="K239" s="137" t="s">
        <v>83</v>
      </c>
      <c r="L239" s="8"/>
    </row>
    <row r="240" spans="1:12" ht="24">
      <c r="A240" s="9">
        <v>100</v>
      </c>
      <c r="B240" s="153" t="s">
        <v>854</v>
      </c>
      <c r="C240" s="153" t="s">
        <v>660</v>
      </c>
      <c r="D240" s="133" t="s">
        <v>855</v>
      </c>
      <c r="E240" s="135" t="s">
        <v>13</v>
      </c>
      <c r="F240" s="135" t="s">
        <v>13</v>
      </c>
      <c r="G240" s="135" t="s">
        <v>13</v>
      </c>
      <c r="H240" s="135" t="s">
        <v>13</v>
      </c>
      <c r="I240" s="134">
        <v>100000</v>
      </c>
      <c r="J240" s="135" t="s">
        <v>856</v>
      </c>
      <c r="K240" s="105" t="s">
        <v>10</v>
      </c>
      <c r="L240" s="130" t="s">
        <v>14</v>
      </c>
    </row>
    <row r="241" spans="1:12" ht="24">
      <c r="A241" s="12"/>
      <c r="B241" s="137" t="s">
        <v>857</v>
      </c>
      <c r="C241" s="137" t="s">
        <v>818</v>
      </c>
      <c r="D241" s="136" t="s">
        <v>691</v>
      </c>
      <c r="E241" s="137"/>
      <c r="F241" s="137"/>
      <c r="G241" s="137"/>
      <c r="H241" s="137"/>
      <c r="I241" s="136"/>
      <c r="J241" s="137"/>
      <c r="K241" s="103" t="s">
        <v>650</v>
      </c>
      <c r="L241" s="136"/>
    </row>
    <row r="242" spans="1:12" ht="24">
      <c r="A242" s="9">
        <v>101</v>
      </c>
      <c r="B242" s="88" t="s">
        <v>659</v>
      </c>
      <c r="C242" s="155" t="s">
        <v>833</v>
      </c>
      <c r="D242" s="9" t="s">
        <v>834</v>
      </c>
      <c r="E242" s="24" t="s">
        <v>13</v>
      </c>
      <c r="F242" s="24" t="s">
        <v>13</v>
      </c>
      <c r="G242" s="24" t="s">
        <v>13</v>
      </c>
      <c r="H242" s="24" t="s">
        <v>13</v>
      </c>
      <c r="I242" s="24">
        <v>500000</v>
      </c>
      <c r="J242" s="163" t="s">
        <v>662</v>
      </c>
      <c r="K242" s="88" t="s">
        <v>10</v>
      </c>
      <c r="L242" s="130" t="s">
        <v>14</v>
      </c>
    </row>
    <row r="243" spans="1:12" ht="24">
      <c r="A243" s="12"/>
      <c r="B243" s="124" t="s">
        <v>835</v>
      </c>
      <c r="C243" s="162" t="s">
        <v>836</v>
      </c>
      <c r="D243" s="12" t="s">
        <v>858</v>
      </c>
      <c r="E243" s="12"/>
      <c r="F243" s="12"/>
      <c r="G243" s="12"/>
      <c r="H243" s="12"/>
      <c r="I243" s="12"/>
      <c r="J243" s="198"/>
      <c r="K243" s="8" t="s">
        <v>650</v>
      </c>
      <c r="L243" s="77"/>
    </row>
    <row r="244" spans="1:12" ht="24">
      <c r="A244" s="77">
        <v>102</v>
      </c>
      <c r="B244" s="5" t="s">
        <v>838</v>
      </c>
      <c r="C244" s="157" t="s">
        <v>660</v>
      </c>
      <c r="D244" s="1" t="s">
        <v>834</v>
      </c>
      <c r="E244" s="78" t="s">
        <v>13</v>
      </c>
      <c r="F244" s="78" t="s">
        <v>13</v>
      </c>
      <c r="G244" s="78" t="s">
        <v>13</v>
      </c>
      <c r="H244" s="78" t="s">
        <v>13</v>
      </c>
      <c r="I244" s="86">
        <v>170000</v>
      </c>
      <c r="J244" s="78" t="s">
        <v>679</v>
      </c>
      <c r="K244" s="5" t="s">
        <v>10</v>
      </c>
      <c r="L244" s="130" t="s">
        <v>14</v>
      </c>
    </row>
    <row r="245" spans="1:12" ht="24">
      <c r="A245" s="77"/>
      <c r="B245" s="5" t="s">
        <v>1913</v>
      </c>
      <c r="C245" s="157" t="s">
        <v>1826</v>
      </c>
      <c r="D245" s="1" t="s">
        <v>860</v>
      </c>
      <c r="E245" s="5"/>
      <c r="F245" s="5"/>
      <c r="G245" s="5"/>
      <c r="H245" s="5"/>
      <c r="I245" s="1"/>
      <c r="J245" s="5"/>
      <c r="K245" s="5" t="s">
        <v>650</v>
      </c>
      <c r="L245" s="1"/>
    </row>
    <row r="246" spans="1:12" ht="24">
      <c r="A246" s="133">
        <v>103</v>
      </c>
      <c r="B246" s="153" t="s">
        <v>861</v>
      </c>
      <c r="C246" s="159" t="s">
        <v>862</v>
      </c>
      <c r="D246" s="133" t="s">
        <v>136</v>
      </c>
      <c r="E246" s="135" t="s">
        <v>13</v>
      </c>
      <c r="F246" s="135" t="s">
        <v>13</v>
      </c>
      <c r="G246" s="135" t="s">
        <v>13</v>
      </c>
      <c r="H246" s="135" t="s">
        <v>13</v>
      </c>
      <c r="I246" s="134">
        <v>250000</v>
      </c>
      <c r="J246" s="135" t="s">
        <v>679</v>
      </c>
      <c r="K246" s="153" t="s">
        <v>10</v>
      </c>
      <c r="L246" s="130" t="s">
        <v>14</v>
      </c>
    </row>
    <row r="247" spans="1:12" ht="24">
      <c r="A247" s="136"/>
      <c r="B247" s="160" t="s">
        <v>863</v>
      </c>
      <c r="C247" s="160"/>
      <c r="D247" s="136"/>
      <c r="E247" s="137"/>
      <c r="F247" s="137"/>
      <c r="G247" s="137"/>
      <c r="H247" s="137"/>
      <c r="I247" s="136"/>
      <c r="J247" s="137"/>
      <c r="K247" s="137" t="s">
        <v>650</v>
      </c>
      <c r="L247" s="136"/>
    </row>
    <row r="248" spans="1:12" ht="24">
      <c r="A248" s="126" t="s">
        <v>2114</v>
      </c>
      <c r="B248" s="14" t="s">
        <v>1555</v>
      </c>
      <c r="C248" s="14" t="s">
        <v>1556</v>
      </c>
      <c r="D248" s="9" t="s">
        <v>1557</v>
      </c>
      <c r="E248" s="135" t="s">
        <v>13</v>
      </c>
      <c r="F248" s="135" t="s">
        <v>13</v>
      </c>
      <c r="G248" s="135" t="s">
        <v>13</v>
      </c>
      <c r="H248" s="135" t="s">
        <v>13</v>
      </c>
      <c r="I248" s="85">
        <v>200000</v>
      </c>
      <c r="J248" s="2" t="s">
        <v>1558</v>
      </c>
      <c r="K248" s="14" t="s">
        <v>1559</v>
      </c>
      <c r="L248" s="75" t="s">
        <v>14</v>
      </c>
    </row>
    <row r="249" spans="1:12" ht="24">
      <c r="A249" s="12"/>
      <c r="B249" s="13" t="s">
        <v>1560</v>
      </c>
      <c r="C249" s="13" t="s">
        <v>690</v>
      </c>
      <c r="D249" s="12"/>
      <c r="E249" s="137"/>
      <c r="F249" s="137"/>
      <c r="G249" s="137"/>
      <c r="H249" s="137"/>
      <c r="I249" s="8"/>
      <c r="J249" s="6"/>
      <c r="K249" s="13" t="s">
        <v>1534</v>
      </c>
      <c r="L249" s="22"/>
    </row>
    <row r="250" spans="1:12" ht="24">
      <c r="A250" s="1">
        <v>105</v>
      </c>
      <c r="B250" s="14" t="s">
        <v>101</v>
      </c>
      <c r="C250" s="14" t="s">
        <v>88</v>
      </c>
      <c r="D250" s="9" t="s">
        <v>100</v>
      </c>
      <c r="E250" s="82">
        <v>318800</v>
      </c>
      <c r="F250" s="135" t="s">
        <v>13</v>
      </c>
      <c r="G250" s="135" t="s">
        <v>13</v>
      </c>
      <c r="H250" s="135" t="s">
        <v>13</v>
      </c>
      <c r="I250" s="135" t="s">
        <v>13</v>
      </c>
      <c r="J250" s="74" t="s">
        <v>80</v>
      </c>
      <c r="K250" s="14" t="s">
        <v>81</v>
      </c>
      <c r="L250" s="75" t="s">
        <v>14</v>
      </c>
    </row>
    <row r="251" spans="1:12" ht="24">
      <c r="A251" s="8"/>
      <c r="B251" s="80" t="s">
        <v>102</v>
      </c>
      <c r="C251" s="80" t="s">
        <v>89</v>
      </c>
      <c r="D251" s="34"/>
      <c r="E251" s="83"/>
      <c r="F251" s="137"/>
      <c r="G251" s="137"/>
      <c r="H251" s="137"/>
      <c r="I251" s="137"/>
      <c r="J251" s="81" t="s">
        <v>82</v>
      </c>
      <c r="K251" s="80" t="s">
        <v>83</v>
      </c>
      <c r="L251" s="30"/>
    </row>
    <row r="252" spans="1:12" ht="24">
      <c r="A252" s="9">
        <v>106</v>
      </c>
      <c r="B252" s="153" t="s">
        <v>659</v>
      </c>
      <c r="C252" s="153" t="s">
        <v>660</v>
      </c>
      <c r="D252" s="133" t="s">
        <v>1834</v>
      </c>
      <c r="E252" s="25" t="s">
        <v>13</v>
      </c>
      <c r="F252" s="25">
        <v>462000</v>
      </c>
      <c r="G252" s="25" t="s">
        <v>13</v>
      </c>
      <c r="H252" s="25" t="s">
        <v>13</v>
      </c>
      <c r="I252" s="139" t="s">
        <v>13</v>
      </c>
      <c r="J252" s="25" t="s">
        <v>816</v>
      </c>
      <c r="K252" s="105" t="s">
        <v>10</v>
      </c>
      <c r="L252" s="130" t="s">
        <v>14</v>
      </c>
    </row>
    <row r="253" spans="1:12" ht="24">
      <c r="A253" s="12"/>
      <c r="B253" s="137" t="s">
        <v>1833</v>
      </c>
      <c r="C253" s="137" t="s">
        <v>818</v>
      </c>
      <c r="D253" s="136"/>
      <c r="E253" s="103"/>
      <c r="F253" s="103"/>
      <c r="G253" s="13"/>
      <c r="H253" s="13"/>
      <c r="I253" s="103"/>
      <c r="J253" s="13"/>
      <c r="K253" s="103" t="s">
        <v>650</v>
      </c>
      <c r="L253" s="267">
        <v>45</v>
      </c>
    </row>
    <row r="254" spans="1:12" ht="24">
      <c r="A254" s="4"/>
      <c r="B254" s="10"/>
      <c r="C254" s="10"/>
      <c r="D254" s="69" t="s">
        <v>3</v>
      </c>
      <c r="E254" s="276" t="s">
        <v>38</v>
      </c>
      <c r="F254" s="277"/>
      <c r="G254" s="277"/>
      <c r="H254" s="277"/>
      <c r="I254" s="278"/>
      <c r="J254" s="36"/>
      <c r="K254" s="37" t="s">
        <v>6</v>
      </c>
      <c r="L254" s="37" t="s">
        <v>7</v>
      </c>
    </row>
    <row r="255" spans="1:12" ht="24">
      <c r="A255" s="1" t="s">
        <v>0</v>
      </c>
      <c r="B255" s="5" t="s">
        <v>1</v>
      </c>
      <c r="C255" s="5" t="s">
        <v>2</v>
      </c>
      <c r="D255" s="19" t="s">
        <v>4</v>
      </c>
      <c r="E255" s="38">
        <v>2561</v>
      </c>
      <c r="F255" s="38">
        <v>2562</v>
      </c>
      <c r="G255" s="38">
        <v>2563</v>
      </c>
      <c r="H255" s="39">
        <v>2564</v>
      </c>
      <c r="I255" s="39">
        <v>2565</v>
      </c>
      <c r="J255" s="38" t="s">
        <v>17</v>
      </c>
      <c r="K255" s="38" t="s">
        <v>5</v>
      </c>
      <c r="L255" s="38" t="s">
        <v>66</v>
      </c>
    </row>
    <row r="256" spans="1:12" ht="24">
      <c r="A256" s="8"/>
      <c r="B256" s="7"/>
      <c r="C256" s="7"/>
      <c r="D256" s="20"/>
      <c r="E256" s="41" t="s">
        <v>9</v>
      </c>
      <c r="F256" s="41" t="s">
        <v>9</v>
      </c>
      <c r="G256" s="41" t="s">
        <v>9</v>
      </c>
      <c r="H256" s="42" t="s">
        <v>9</v>
      </c>
      <c r="I256" s="42" t="s">
        <v>9</v>
      </c>
      <c r="J256" s="41" t="s">
        <v>16</v>
      </c>
      <c r="K256" s="41"/>
      <c r="L256" s="41" t="s">
        <v>67</v>
      </c>
    </row>
    <row r="257" spans="1:12" ht="24">
      <c r="A257" s="77">
        <v>107</v>
      </c>
      <c r="B257" s="11" t="s">
        <v>2162</v>
      </c>
      <c r="C257" s="129" t="s">
        <v>688</v>
      </c>
      <c r="D257" s="77" t="s">
        <v>1721</v>
      </c>
      <c r="E257" s="86" t="s">
        <v>13</v>
      </c>
      <c r="F257" s="86">
        <v>600000</v>
      </c>
      <c r="G257" s="86" t="s">
        <v>13</v>
      </c>
      <c r="H257" s="86" t="s">
        <v>13</v>
      </c>
      <c r="I257" s="86" t="s">
        <v>13</v>
      </c>
      <c r="J257" s="78" t="s">
        <v>739</v>
      </c>
      <c r="K257" s="129" t="s">
        <v>81</v>
      </c>
      <c r="L257" s="142" t="s">
        <v>14</v>
      </c>
    </row>
    <row r="258" spans="1:12" ht="24">
      <c r="A258" s="125"/>
      <c r="B258" s="13" t="s">
        <v>1720</v>
      </c>
      <c r="C258" s="128" t="s">
        <v>690</v>
      </c>
      <c r="D258" s="8" t="s">
        <v>1719</v>
      </c>
      <c r="E258" s="8"/>
      <c r="F258" s="8"/>
      <c r="G258" s="8"/>
      <c r="H258" s="8"/>
      <c r="I258" s="8"/>
      <c r="J258" s="87"/>
      <c r="K258" s="128" t="s">
        <v>83</v>
      </c>
      <c r="L258" s="6"/>
    </row>
    <row r="259" spans="1:12" ht="24">
      <c r="A259" s="4">
        <v>108</v>
      </c>
      <c r="B259" s="75" t="s">
        <v>1234</v>
      </c>
      <c r="C259" s="75" t="s">
        <v>1235</v>
      </c>
      <c r="D259" s="4" t="s">
        <v>1718</v>
      </c>
      <c r="E259" s="85" t="s">
        <v>13</v>
      </c>
      <c r="F259" s="85">
        <v>153198.32</v>
      </c>
      <c r="G259" s="85">
        <v>600000</v>
      </c>
      <c r="H259" s="85" t="s">
        <v>13</v>
      </c>
      <c r="I259" s="85" t="s">
        <v>13</v>
      </c>
      <c r="J259" s="85" t="s">
        <v>1237</v>
      </c>
      <c r="K259" s="75" t="s">
        <v>1238</v>
      </c>
      <c r="L259" s="75" t="s">
        <v>14</v>
      </c>
    </row>
    <row r="260" spans="1:12" ht="24">
      <c r="A260" s="8"/>
      <c r="B260" s="6" t="s">
        <v>1251</v>
      </c>
      <c r="C260" s="6" t="s">
        <v>1240</v>
      </c>
      <c r="D260" s="8" t="s">
        <v>1719</v>
      </c>
      <c r="E260" s="8"/>
      <c r="F260" s="8"/>
      <c r="G260" s="8"/>
      <c r="H260" s="8"/>
      <c r="I260" s="8"/>
      <c r="J260" s="8"/>
      <c r="K260" s="6" t="s">
        <v>1242</v>
      </c>
      <c r="L260" s="6"/>
    </row>
    <row r="261" spans="1:12" ht="24">
      <c r="A261" s="9">
        <v>109</v>
      </c>
      <c r="B261" s="11" t="s">
        <v>723</v>
      </c>
      <c r="C261" s="129" t="s">
        <v>688</v>
      </c>
      <c r="D261" s="1" t="s">
        <v>867</v>
      </c>
      <c r="E261" s="86" t="s">
        <v>13</v>
      </c>
      <c r="F261" s="86" t="s">
        <v>13</v>
      </c>
      <c r="G261" s="86" t="s">
        <v>13</v>
      </c>
      <c r="H261" s="86">
        <v>100000</v>
      </c>
      <c r="I261" s="86" t="s">
        <v>13</v>
      </c>
      <c r="J261" s="78" t="s">
        <v>739</v>
      </c>
      <c r="K261" s="129" t="s">
        <v>81</v>
      </c>
      <c r="L261" s="130" t="s">
        <v>14</v>
      </c>
    </row>
    <row r="262" spans="1:12" ht="24">
      <c r="A262" s="125"/>
      <c r="B262" s="13" t="s">
        <v>868</v>
      </c>
      <c r="C262" s="128" t="s">
        <v>690</v>
      </c>
      <c r="D262" s="8" t="s">
        <v>853</v>
      </c>
      <c r="E262" s="8"/>
      <c r="F262" s="8"/>
      <c r="G262" s="8"/>
      <c r="H262" s="8"/>
      <c r="I262" s="8"/>
      <c r="J262" s="87"/>
      <c r="K262" s="128" t="s">
        <v>83</v>
      </c>
      <c r="L262" s="6"/>
    </row>
    <row r="263" spans="1:12" ht="24">
      <c r="A263" s="9">
        <v>110</v>
      </c>
      <c r="B263" s="10" t="s">
        <v>808</v>
      </c>
      <c r="C263" s="10" t="s">
        <v>652</v>
      </c>
      <c r="D263" s="4" t="s">
        <v>881</v>
      </c>
      <c r="E263" s="85" t="s">
        <v>13</v>
      </c>
      <c r="F263" s="85" t="s">
        <v>13</v>
      </c>
      <c r="G263" s="85" t="s">
        <v>13</v>
      </c>
      <c r="H263" s="85">
        <v>300000</v>
      </c>
      <c r="I263" s="85" t="s">
        <v>13</v>
      </c>
      <c r="J263" s="74" t="s">
        <v>732</v>
      </c>
      <c r="K263" s="10" t="s">
        <v>733</v>
      </c>
      <c r="L263" s="75" t="s">
        <v>14</v>
      </c>
    </row>
    <row r="264" spans="1:12" ht="24">
      <c r="A264" s="12"/>
      <c r="B264" s="7" t="s">
        <v>882</v>
      </c>
      <c r="C264" s="7" t="s">
        <v>657</v>
      </c>
      <c r="D264" s="8" t="s">
        <v>883</v>
      </c>
      <c r="E264" s="8"/>
      <c r="F264" s="8"/>
      <c r="G264" s="8"/>
      <c r="H264" s="8"/>
      <c r="I264" s="8"/>
      <c r="J264" s="87"/>
      <c r="K264" s="7" t="s">
        <v>736</v>
      </c>
      <c r="L264" s="6"/>
    </row>
    <row r="265" spans="1:12" ht="24">
      <c r="A265" s="133">
        <v>111</v>
      </c>
      <c r="B265" s="167" t="s">
        <v>659</v>
      </c>
      <c r="C265" s="127" t="s">
        <v>660</v>
      </c>
      <c r="D265" s="133" t="s">
        <v>834</v>
      </c>
      <c r="E265" s="134" t="s">
        <v>13</v>
      </c>
      <c r="F265" s="134" t="s">
        <v>13</v>
      </c>
      <c r="G265" s="134" t="s">
        <v>13</v>
      </c>
      <c r="H265" s="134">
        <v>100000</v>
      </c>
      <c r="I265" s="134" t="s">
        <v>13</v>
      </c>
      <c r="J265" s="135" t="s">
        <v>662</v>
      </c>
      <c r="K265" s="127" t="s">
        <v>1722</v>
      </c>
      <c r="L265" s="130" t="s">
        <v>14</v>
      </c>
    </row>
    <row r="266" spans="1:12" ht="24">
      <c r="A266" s="141"/>
      <c r="B266" s="168" t="s">
        <v>887</v>
      </c>
      <c r="C266" s="129" t="s">
        <v>818</v>
      </c>
      <c r="D266" s="141" t="s">
        <v>888</v>
      </c>
      <c r="E266" s="141"/>
      <c r="F266" s="141"/>
      <c r="G266" s="141"/>
      <c r="H266" s="141"/>
      <c r="I266" s="141"/>
      <c r="J266" s="146"/>
      <c r="K266" s="129" t="s">
        <v>836</v>
      </c>
      <c r="L266" s="142"/>
    </row>
    <row r="267" spans="1:12" ht="24">
      <c r="A267" s="9">
        <v>112</v>
      </c>
      <c r="B267" s="158" t="s">
        <v>877</v>
      </c>
      <c r="C267" s="155" t="s">
        <v>688</v>
      </c>
      <c r="D267" s="4" t="s">
        <v>834</v>
      </c>
      <c r="E267" s="25" t="s">
        <v>13</v>
      </c>
      <c r="F267" s="25" t="s">
        <v>13</v>
      </c>
      <c r="G267" s="25" t="s">
        <v>13</v>
      </c>
      <c r="H267" s="25" t="s">
        <v>13</v>
      </c>
      <c r="I267" s="24">
        <v>400000</v>
      </c>
      <c r="J267" s="25" t="s">
        <v>878</v>
      </c>
      <c r="K267" s="105" t="s">
        <v>81</v>
      </c>
      <c r="L267" s="130" t="s">
        <v>14</v>
      </c>
    </row>
    <row r="268" spans="1:12" ht="24">
      <c r="A268" s="12"/>
      <c r="B268" s="124" t="s">
        <v>879</v>
      </c>
      <c r="C268" s="162" t="s">
        <v>690</v>
      </c>
      <c r="D268" s="8" t="s">
        <v>880</v>
      </c>
      <c r="E268" s="103"/>
      <c r="F268" s="103"/>
      <c r="G268" s="103"/>
      <c r="H268" s="103"/>
      <c r="I268" s="12"/>
      <c r="J268" s="103"/>
      <c r="K268" s="103" t="s">
        <v>83</v>
      </c>
      <c r="L268" s="8"/>
    </row>
    <row r="269" spans="1:12" ht="24">
      <c r="A269" s="141">
        <v>113</v>
      </c>
      <c r="B269" s="127" t="s">
        <v>889</v>
      </c>
      <c r="C269" s="127" t="s">
        <v>688</v>
      </c>
      <c r="D269" s="133" t="s">
        <v>890</v>
      </c>
      <c r="E269" s="135" t="s">
        <v>13</v>
      </c>
      <c r="F269" s="135" t="s">
        <v>13</v>
      </c>
      <c r="G269" s="135" t="s">
        <v>13</v>
      </c>
      <c r="H269" s="135" t="s">
        <v>13</v>
      </c>
      <c r="I269" s="134">
        <v>400000</v>
      </c>
      <c r="J269" s="135" t="s">
        <v>739</v>
      </c>
      <c r="K269" s="127" t="s">
        <v>81</v>
      </c>
      <c r="L269" s="130" t="s">
        <v>14</v>
      </c>
    </row>
    <row r="270" spans="1:12" ht="24">
      <c r="A270" s="141"/>
      <c r="B270" s="129" t="s">
        <v>891</v>
      </c>
      <c r="C270" s="129" t="s">
        <v>690</v>
      </c>
      <c r="D270" s="146" t="s">
        <v>892</v>
      </c>
      <c r="E270" s="146"/>
      <c r="F270" s="146"/>
      <c r="G270" s="146"/>
      <c r="H270" s="146"/>
      <c r="I270" s="141"/>
      <c r="J270" s="146"/>
      <c r="K270" s="129" t="s">
        <v>83</v>
      </c>
      <c r="L270" s="142"/>
    </row>
    <row r="271" spans="1:12" ht="24">
      <c r="A271" s="133">
        <v>114</v>
      </c>
      <c r="B271" s="127" t="s">
        <v>893</v>
      </c>
      <c r="C271" s="127" t="s">
        <v>894</v>
      </c>
      <c r="D271" s="133" t="s">
        <v>136</v>
      </c>
      <c r="E271" s="135" t="s">
        <v>13</v>
      </c>
      <c r="F271" s="135" t="s">
        <v>13</v>
      </c>
      <c r="G271" s="135" t="s">
        <v>13</v>
      </c>
      <c r="H271" s="135" t="s">
        <v>13</v>
      </c>
      <c r="I271" s="134">
        <v>500000</v>
      </c>
      <c r="J271" s="135" t="s">
        <v>895</v>
      </c>
      <c r="K271" s="127" t="s">
        <v>896</v>
      </c>
      <c r="L271" s="130" t="s">
        <v>14</v>
      </c>
    </row>
    <row r="272" spans="1:12" ht="24">
      <c r="A272" s="136"/>
      <c r="B272" s="129" t="s">
        <v>897</v>
      </c>
      <c r="C272" s="129" t="s">
        <v>898</v>
      </c>
      <c r="D272" s="136"/>
      <c r="E272" s="146"/>
      <c r="F272" s="146"/>
      <c r="G272" s="146"/>
      <c r="H272" s="146"/>
      <c r="I272" s="141"/>
      <c r="J272" s="146"/>
      <c r="K272" s="129" t="s">
        <v>899</v>
      </c>
      <c r="L272" s="142"/>
    </row>
    <row r="273" spans="1:12" ht="24">
      <c r="A273" s="1">
        <v>115</v>
      </c>
      <c r="B273" s="14" t="s">
        <v>103</v>
      </c>
      <c r="C273" s="14" t="s">
        <v>88</v>
      </c>
      <c r="D273" s="77" t="s">
        <v>119</v>
      </c>
      <c r="E273" s="82">
        <v>308900</v>
      </c>
      <c r="F273" s="85" t="s">
        <v>13</v>
      </c>
      <c r="G273" s="85" t="s">
        <v>13</v>
      </c>
      <c r="H273" s="74" t="s">
        <v>13</v>
      </c>
      <c r="I273" s="74" t="s">
        <v>13</v>
      </c>
      <c r="J273" s="74" t="s">
        <v>80</v>
      </c>
      <c r="K273" s="14" t="s">
        <v>81</v>
      </c>
      <c r="L273" s="75" t="s">
        <v>14</v>
      </c>
    </row>
    <row r="274" spans="1:12" ht="24">
      <c r="A274" s="8"/>
      <c r="B274" s="80" t="s">
        <v>104</v>
      </c>
      <c r="C274" s="80" t="s">
        <v>89</v>
      </c>
      <c r="D274" s="34"/>
      <c r="E274" s="83"/>
      <c r="F274" s="60"/>
      <c r="G274" s="60"/>
      <c r="H274" s="60"/>
      <c r="I274" s="60"/>
      <c r="J274" s="81" t="s">
        <v>129</v>
      </c>
      <c r="K274" s="80" t="s">
        <v>83</v>
      </c>
      <c r="L274" s="30"/>
    </row>
    <row r="275" spans="1:12" ht="24">
      <c r="A275" s="9">
        <v>116</v>
      </c>
      <c r="B275" s="10" t="s">
        <v>770</v>
      </c>
      <c r="C275" s="10" t="s">
        <v>688</v>
      </c>
      <c r="D275" s="4" t="s">
        <v>1818</v>
      </c>
      <c r="E275" s="85" t="s">
        <v>13</v>
      </c>
      <c r="F275" s="85">
        <v>250000</v>
      </c>
      <c r="G275" s="85" t="s">
        <v>13</v>
      </c>
      <c r="H275" s="85" t="s">
        <v>13</v>
      </c>
      <c r="I275" s="85" t="s">
        <v>13</v>
      </c>
      <c r="J275" s="74" t="s">
        <v>739</v>
      </c>
      <c r="K275" s="10" t="s">
        <v>81</v>
      </c>
      <c r="L275" s="75" t="s">
        <v>14</v>
      </c>
    </row>
    <row r="276" spans="1:12" ht="24">
      <c r="A276" s="12"/>
      <c r="B276" s="7" t="s">
        <v>1817</v>
      </c>
      <c r="C276" s="7" t="s">
        <v>690</v>
      </c>
      <c r="D276" s="8" t="s">
        <v>674</v>
      </c>
      <c r="E276" s="8"/>
      <c r="F276" s="8"/>
      <c r="G276" s="8"/>
      <c r="H276" s="8"/>
      <c r="I276" s="8"/>
      <c r="J276" s="87"/>
      <c r="K276" s="7" t="s">
        <v>83</v>
      </c>
      <c r="L276" s="267">
        <v>46</v>
      </c>
    </row>
    <row r="277" spans="1:12" ht="24">
      <c r="A277" s="4"/>
      <c r="B277" s="10"/>
      <c r="C277" s="10"/>
      <c r="D277" s="69" t="s">
        <v>3</v>
      </c>
      <c r="E277" s="276" t="s">
        <v>38</v>
      </c>
      <c r="F277" s="277"/>
      <c r="G277" s="277"/>
      <c r="H277" s="277"/>
      <c r="I277" s="278"/>
      <c r="J277" s="36"/>
      <c r="K277" s="37" t="s">
        <v>6</v>
      </c>
      <c r="L277" s="37" t="s">
        <v>7</v>
      </c>
    </row>
    <row r="278" spans="1:12" ht="24">
      <c r="A278" s="1" t="s">
        <v>0</v>
      </c>
      <c r="B278" s="5" t="s">
        <v>1</v>
      </c>
      <c r="C278" s="5" t="s">
        <v>2</v>
      </c>
      <c r="D278" s="19" t="s">
        <v>4</v>
      </c>
      <c r="E278" s="38">
        <v>2561</v>
      </c>
      <c r="F278" s="38">
        <v>2562</v>
      </c>
      <c r="G278" s="38">
        <v>2563</v>
      </c>
      <c r="H278" s="39">
        <v>2564</v>
      </c>
      <c r="I278" s="39">
        <v>2565</v>
      </c>
      <c r="J278" s="38" t="s">
        <v>17</v>
      </c>
      <c r="K278" s="38" t="s">
        <v>5</v>
      </c>
      <c r="L278" s="38" t="s">
        <v>66</v>
      </c>
    </row>
    <row r="279" spans="1:12" ht="24">
      <c r="A279" s="8"/>
      <c r="B279" s="7"/>
      <c r="C279" s="7"/>
      <c r="D279" s="20"/>
      <c r="E279" s="41" t="s">
        <v>9</v>
      </c>
      <c r="F279" s="41" t="s">
        <v>9</v>
      </c>
      <c r="G279" s="41" t="s">
        <v>9</v>
      </c>
      <c r="H279" s="42" t="s">
        <v>9</v>
      </c>
      <c r="I279" s="42" t="s">
        <v>9</v>
      </c>
      <c r="J279" s="41" t="s">
        <v>16</v>
      </c>
      <c r="K279" s="41"/>
      <c r="L279" s="41" t="s">
        <v>67</v>
      </c>
    </row>
    <row r="280" spans="1:12" ht="24">
      <c r="A280" s="1">
        <v>117</v>
      </c>
      <c r="B280" s="11" t="s">
        <v>2163</v>
      </c>
      <c r="C280" s="11" t="s">
        <v>88</v>
      </c>
      <c r="D280" s="77" t="s">
        <v>1723</v>
      </c>
      <c r="E280" s="84" t="s">
        <v>13</v>
      </c>
      <c r="F280" s="86">
        <v>404000</v>
      </c>
      <c r="G280" s="85" t="s">
        <v>13</v>
      </c>
      <c r="H280" s="74" t="s">
        <v>13</v>
      </c>
      <c r="I280" s="74" t="s">
        <v>13</v>
      </c>
      <c r="J280" s="74" t="s">
        <v>80</v>
      </c>
      <c r="K280" s="14" t="s">
        <v>81</v>
      </c>
      <c r="L280" s="75" t="s">
        <v>14</v>
      </c>
    </row>
    <row r="281" spans="1:12" ht="24">
      <c r="A281" s="8"/>
      <c r="B281" s="80" t="s">
        <v>104</v>
      </c>
      <c r="C281" s="80" t="s">
        <v>89</v>
      </c>
      <c r="D281" s="34"/>
      <c r="E281" s="83"/>
      <c r="F281" s="60"/>
      <c r="G281" s="60"/>
      <c r="H281" s="60"/>
      <c r="I281" s="60"/>
      <c r="J281" s="81" t="s">
        <v>129</v>
      </c>
      <c r="K281" s="80" t="s">
        <v>83</v>
      </c>
      <c r="L281" s="30"/>
    </row>
    <row r="282" spans="1:12" ht="24">
      <c r="A282" s="1">
        <v>118</v>
      </c>
      <c r="B282" s="14" t="s">
        <v>2163</v>
      </c>
      <c r="C282" s="14" t="s">
        <v>88</v>
      </c>
      <c r="D282" s="77" t="s">
        <v>1724</v>
      </c>
      <c r="E282" s="82" t="s">
        <v>13</v>
      </c>
      <c r="F282" s="85">
        <v>114000</v>
      </c>
      <c r="G282" s="85" t="s">
        <v>13</v>
      </c>
      <c r="H282" s="74" t="s">
        <v>13</v>
      </c>
      <c r="I282" s="74" t="s">
        <v>13</v>
      </c>
      <c r="J282" s="74" t="s">
        <v>80</v>
      </c>
      <c r="K282" s="14" t="s">
        <v>81</v>
      </c>
      <c r="L282" s="75" t="s">
        <v>14</v>
      </c>
    </row>
    <row r="283" spans="1:12" ht="24">
      <c r="A283" s="8"/>
      <c r="B283" s="80" t="s">
        <v>104</v>
      </c>
      <c r="C283" s="80" t="s">
        <v>89</v>
      </c>
      <c r="D283" s="34" t="s">
        <v>1725</v>
      </c>
      <c r="E283" s="83"/>
      <c r="F283" s="60"/>
      <c r="G283" s="60"/>
      <c r="H283" s="60"/>
      <c r="I283" s="60"/>
      <c r="J283" s="81" t="s">
        <v>129</v>
      </c>
      <c r="K283" s="80" t="s">
        <v>83</v>
      </c>
      <c r="L283" s="30"/>
    </row>
    <row r="284" spans="1:12" ht="24">
      <c r="A284" s="133">
        <v>119</v>
      </c>
      <c r="B284" s="127" t="s">
        <v>2078</v>
      </c>
      <c r="C284" s="127" t="s">
        <v>688</v>
      </c>
      <c r="D284" s="133" t="s">
        <v>933</v>
      </c>
      <c r="E284" s="134" t="s">
        <v>13</v>
      </c>
      <c r="F284" s="134">
        <v>500000</v>
      </c>
      <c r="G284" s="134" t="s">
        <v>13</v>
      </c>
      <c r="H284" s="134" t="s">
        <v>13</v>
      </c>
      <c r="I284" s="135" t="s">
        <v>13</v>
      </c>
      <c r="J284" s="135" t="s">
        <v>930</v>
      </c>
      <c r="K284" s="127" t="s">
        <v>81</v>
      </c>
      <c r="L284" s="130" t="s">
        <v>14</v>
      </c>
    </row>
    <row r="285" spans="1:12" ht="24">
      <c r="A285" s="141"/>
      <c r="B285" s="129" t="s">
        <v>1914</v>
      </c>
      <c r="C285" s="129" t="s">
        <v>690</v>
      </c>
      <c r="D285" s="141"/>
      <c r="E285" s="141"/>
      <c r="F285" s="141"/>
      <c r="G285" s="141"/>
      <c r="H285" s="141"/>
      <c r="I285" s="146"/>
      <c r="J285" s="146"/>
      <c r="K285" s="129" t="s">
        <v>83</v>
      </c>
      <c r="L285" s="142"/>
    </row>
    <row r="286" spans="1:12" ht="24">
      <c r="A286" s="4">
        <v>120</v>
      </c>
      <c r="B286" s="75" t="s">
        <v>1234</v>
      </c>
      <c r="C286" s="75" t="s">
        <v>1235</v>
      </c>
      <c r="D286" s="4" t="s">
        <v>1726</v>
      </c>
      <c r="E286" s="85" t="s">
        <v>13</v>
      </c>
      <c r="F286" s="85" t="s">
        <v>13</v>
      </c>
      <c r="G286" s="85">
        <v>300000</v>
      </c>
      <c r="H286" s="85" t="s">
        <v>13</v>
      </c>
      <c r="I286" s="85" t="s">
        <v>13</v>
      </c>
      <c r="J286" s="85" t="s">
        <v>1237</v>
      </c>
      <c r="K286" s="75" t="s">
        <v>1238</v>
      </c>
      <c r="L286" s="75" t="s">
        <v>14</v>
      </c>
    </row>
    <row r="287" spans="1:12" ht="24">
      <c r="A287" s="8"/>
      <c r="B287" s="6" t="s">
        <v>1253</v>
      </c>
      <c r="C287" s="6" t="s">
        <v>1240</v>
      </c>
      <c r="D287" s="8" t="s">
        <v>1727</v>
      </c>
      <c r="E287" s="8"/>
      <c r="F287" s="8"/>
      <c r="G287" s="8"/>
      <c r="H287" s="8"/>
      <c r="I287" s="8"/>
      <c r="J287" s="8"/>
      <c r="K287" s="6" t="s">
        <v>1242</v>
      </c>
      <c r="L287" s="6"/>
    </row>
    <row r="288" spans="1:12" ht="24">
      <c r="A288" s="4">
        <v>121</v>
      </c>
      <c r="B288" s="10" t="s">
        <v>1716</v>
      </c>
      <c r="C288" s="10" t="s">
        <v>1220</v>
      </c>
      <c r="D288" s="4" t="s">
        <v>1728</v>
      </c>
      <c r="E288" s="85" t="s">
        <v>13</v>
      </c>
      <c r="F288" s="85" t="s">
        <v>13</v>
      </c>
      <c r="G288" s="85">
        <v>300000</v>
      </c>
      <c r="H288" s="85" t="s">
        <v>13</v>
      </c>
      <c r="I288" s="85" t="s">
        <v>13</v>
      </c>
      <c r="J288" s="74" t="s">
        <v>1232</v>
      </c>
      <c r="K288" s="10" t="s">
        <v>1227</v>
      </c>
      <c r="L288" s="75" t="s">
        <v>14</v>
      </c>
    </row>
    <row r="289" spans="1:12" ht="24">
      <c r="A289" s="8"/>
      <c r="B289" s="7" t="s">
        <v>1957</v>
      </c>
      <c r="C289" s="7" t="s">
        <v>1029</v>
      </c>
      <c r="D289" s="8" t="s">
        <v>1729</v>
      </c>
      <c r="E289" s="8"/>
      <c r="F289" s="8"/>
      <c r="G289" s="8"/>
      <c r="H289" s="8"/>
      <c r="I289" s="8"/>
      <c r="J289" s="87"/>
      <c r="K289" s="7" t="s">
        <v>1230</v>
      </c>
      <c r="L289" s="6"/>
    </row>
    <row r="290" spans="1:12" ht="24">
      <c r="A290" s="4">
        <v>122</v>
      </c>
      <c r="B290" s="167" t="s">
        <v>659</v>
      </c>
      <c r="C290" s="127" t="s">
        <v>660</v>
      </c>
      <c r="D290" s="133" t="s">
        <v>834</v>
      </c>
      <c r="E290" s="135" t="s">
        <v>13</v>
      </c>
      <c r="F290" s="135" t="s">
        <v>13</v>
      </c>
      <c r="G290" s="135">
        <v>100000</v>
      </c>
      <c r="H290" s="135" t="s">
        <v>13</v>
      </c>
      <c r="I290" s="134" t="s">
        <v>13</v>
      </c>
      <c r="J290" s="135" t="s">
        <v>930</v>
      </c>
      <c r="K290" s="14" t="s">
        <v>81</v>
      </c>
      <c r="L290" s="130" t="s">
        <v>14</v>
      </c>
    </row>
    <row r="291" spans="1:12" ht="24">
      <c r="A291" s="1"/>
      <c r="B291" s="168" t="s">
        <v>934</v>
      </c>
      <c r="C291" s="129" t="s">
        <v>818</v>
      </c>
      <c r="D291" s="141" t="s">
        <v>858</v>
      </c>
      <c r="E291" s="146"/>
      <c r="F291" s="146"/>
      <c r="G291" s="146"/>
      <c r="H291" s="146"/>
      <c r="I291" s="141"/>
      <c r="J291" s="146"/>
      <c r="K291" s="80" t="s">
        <v>83</v>
      </c>
      <c r="L291" s="142"/>
    </row>
    <row r="292" spans="1:12" ht="24">
      <c r="A292" s="4">
        <v>123</v>
      </c>
      <c r="B292" s="127" t="s">
        <v>2164</v>
      </c>
      <c r="C292" s="127" t="s">
        <v>688</v>
      </c>
      <c r="D292" s="4" t="s">
        <v>2080</v>
      </c>
      <c r="E292" s="135" t="s">
        <v>13</v>
      </c>
      <c r="F292" s="135" t="s">
        <v>13</v>
      </c>
      <c r="G292" s="135">
        <v>400000</v>
      </c>
      <c r="H292" s="135" t="s">
        <v>13</v>
      </c>
      <c r="I292" s="134" t="s">
        <v>13</v>
      </c>
      <c r="J292" s="135" t="s">
        <v>739</v>
      </c>
      <c r="K292" s="127" t="s">
        <v>81</v>
      </c>
      <c r="L292" s="130" t="s">
        <v>14</v>
      </c>
    </row>
    <row r="293" spans="1:12" ht="24">
      <c r="A293" s="8"/>
      <c r="B293" s="128" t="s">
        <v>2079</v>
      </c>
      <c r="C293" s="128" t="s">
        <v>690</v>
      </c>
      <c r="D293" s="8" t="s">
        <v>674</v>
      </c>
      <c r="E293" s="137"/>
      <c r="F293" s="137"/>
      <c r="G293" s="137"/>
      <c r="H293" s="137"/>
      <c r="I293" s="136"/>
      <c r="J293" s="137"/>
      <c r="K293" s="128" t="s">
        <v>83</v>
      </c>
      <c r="L293" s="131"/>
    </row>
    <row r="294" spans="1:12" ht="24">
      <c r="A294" s="9">
        <v>124</v>
      </c>
      <c r="B294" s="10" t="s">
        <v>770</v>
      </c>
      <c r="C294" s="10" t="s">
        <v>688</v>
      </c>
      <c r="D294" s="4" t="s">
        <v>920</v>
      </c>
      <c r="E294" s="85" t="s">
        <v>13</v>
      </c>
      <c r="F294" s="85" t="s">
        <v>13</v>
      </c>
      <c r="G294" s="85" t="s">
        <v>13</v>
      </c>
      <c r="H294" s="85">
        <v>600000</v>
      </c>
      <c r="I294" s="85" t="s">
        <v>13</v>
      </c>
      <c r="J294" s="74" t="s">
        <v>739</v>
      </c>
      <c r="K294" s="10" t="s">
        <v>81</v>
      </c>
      <c r="L294" s="75" t="s">
        <v>14</v>
      </c>
    </row>
    <row r="295" spans="1:12" ht="24">
      <c r="A295" s="12"/>
      <c r="B295" s="63" t="s">
        <v>921</v>
      </c>
      <c r="C295" s="63" t="s">
        <v>690</v>
      </c>
      <c r="D295" s="1" t="s">
        <v>674</v>
      </c>
      <c r="E295" s="1"/>
      <c r="F295" s="1"/>
      <c r="G295" s="1"/>
      <c r="H295" s="1"/>
      <c r="I295" s="1"/>
      <c r="J295" s="5"/>
      <c r="K295" s="63" t="s">
        <v>83</v>
      </c>
      <c r="L295" s="79"/>
    </row>
    <row r="296" spans="1:12" ht="24">
      <c r="A296" s="9">
        <v>125</v>
      </c>
      <c r="B296" s="10" t="s">
        <v>772</v>
      </c>
      <c r="C296" s="10" t="s">
        <v>688</v>
      </c>
      <c r="D296" s="4" t="s">
        <v>922</v>
      </c>
      <c r="E296" s="85" t="s">
        <v>13</v>
      </c>
      <c r="F296" s="85" t="s">
        <v>13</v>
      </c>
      <c r="G296" s="85" t="s">
        <v>13</v>
      </c>
      <c r="H296" s="85">
        <v>300000</v>
      </c>
      <c r="I296" s="85" t="s">
        <v>13</v>
      </c>
      <c r="J296" s="74" t="s">
        <v>739</v>
      </c>
      <c r="K296" s="10" t="s">
        <v>81</v>
      </c>
      <c r="L296" s="75" t="s">
        <v>14</v>
      </c>
    </row>
    <row r="297" spans="1:12" ht="24">
      <c r="A297" s="12"/>
      <c r="B297" s="7" t="s">
        <v>1816</v>
      </c>
      <c r="C297" s="7" t="s">
        <v>690</v>
      </c>
      <c r="D297" s="8" t="s">
        <v>674</v>
      </c>
      <c r="E297" s="8"/>
      <c r="F297" s="8"/>
      <c r="G297" s="8"/>
      <c r="H297" s="8"/>
      <c r="I297" s="8"/>
      <c r="J297" s="87"/>
      <c r="K297" s="7" t="s">
        <v>83</v>
      </c>
      <c r="L297" s="6"/>
    </row>
    <row r="298" spans="1:12" ht="24">
      <c r="A298" s="77">
        <v>126</v>
      </c>
      <c r="B298" s="63" t="s">
        <v>808</v>
      </c>
      <c r="C298" s="63" t="s">
        <v>652</v>
      </c>
      <c r="D298" s="1" t="s">
        <v>881</v>
      </c>
      <c r="E298" s="86" t="s">
        <v>13</v>
      </c>
      <c r="F298" s="86" t="s">
        <v>13</v>
      </c>
      <c r="G298" s="86" t="s">
        <v>13</v>
      </c>
      <c r="H298" s="86">
        <v>300000</v>
      </c>
      <c r="I298" s="86" t="s">
        <v>13</v>
      </c>
      <c r="J298" s="78" t="s">
        <v>732</v>
      </c>
      <c r="K298" s="63" t="s">
        <v>655</v>
      </c>
      <c r="L298" s="79" t="s">
        <v>14</v>
      </c>
    </row>
    <row r="299" spans="1:12" ht="26.25">
      <c r="A299" s="148"/>
      <c r="B299" s="7" t="s">
        <v>923</v>
      </c>
      <c r="C299" s="7" t="s">
        <v>657</v>
      </c>
      <c r="D299" s="8" t="s">
        <v>924</v>
      </c>
      <c r="E299" s="8"/>
      <c r="F299" s="8"/>
      <c r="G299" s="8"/>
      <c r="H299" s="8"/>
      <c r="I299" s="8"/>
      <c r="J299" s="87"/>
      <c r="K299" s="7" t="s">
        <v>657</v>
      </c>
      <c r="L299" s="267">
        <v>47</v>
      </c>
    </row>
    <row r="300" spans="1:12" ht="24">
      <c r="A300" s="4"/>
      <c r="B300" s="10"/>
      <c r="C300" s="10"/>
      <c r="D300" s="69" t="s">
        <v>3</v>
      </c>
      <c r="E300" s="276" t="s">
        <v>38</v>
      </c>
      <c r="F300" s="277"/>
      <c r="G300" s="277"/>
      <c r="H300" s="277"/>
      <c r="I300" s="278"/>
      <c r="J300" s="36"/>
      <c r="K300" s="37" t="s">
        <v>6</v>
      </c>
      <c r="L300" s="37" t="s">
        <v>7</v>
      </c>
    </row>
    <row r="301" spans="1:12" ht="24">
      <c r="A301" s="1" t="s">
        <v>0</v>
      </c>
      <c r="B301" s="5" t="s">
        <v>1</v>
      </c>
      <c r="C301" s="5" t="s">
        <v>2</v>
      </c>
      <c r="D301" s="19" t="s">
        <v>4</v>
      </c>
      <c r="E301" s="38">
        <v>2561</v>
      </c>
      <c r="F301" s="38">
        <v>2562</v>
      </c>
      <c r="G301" s="38">
        <v>2563</v>
      </c>
      <c r="H301" s="39">
        <v>2564</v>
      </c>
      <c r="I301" s="39">
        <v>2565</v>
      </c>
      <c r="J301" s="38" t="s">
        <v>17</v>
      </c>
      <c r="K301" s="38" t="s">
        <v>5</v>
      </c>
      <c r="L301" s="38" t="s">
        <v>66</v>
      </c>
    </row>
    <row r="302" spans="1:12" ht="24">
      <c r="A302" s="8"/>
      <c r="B302" s="7"/>
      <c r="C302" s="7"/>
      <c r="D302" s="20"/>
      <c r="E302" s="41" t="s">
        <v>9</v>
      </c>
      <c r="F302" s="41" t="s">
        <v>9</v>
      </c>
      <c r="G302" s="41" t="s">
        <v>9</v>
      </c>
      <c r="H302" s="42" t="s">
        <v>9</v>
      </c>
      <c r="I302" s="42" t="s">
        <v>9</v>
      </c>
      <c r="J302" s="41" t="s">
        <v>16</v>
      </c>
      <c r="K302" s="41"/>
      <c r="L302" s="41" t="s">
        <v>67</v>
      </c>
    </row>
    <row r="303" spans="1:12" ht="24">
      <c r="A303" s="133">
        <v>127</v>
      </c>
      <c r="B303" s="127" t="s">
        <v>900</v>
      </c>
      <c r="C303" s="127" t="s">
        <v>688</v>
      </c>
      <c r="D303" s="133" t="s">
        <v>901</v>
      </c>
      <c r="E303" s="135" t="s">
        <v>13</v>
      </c>
      <c r="F303" s="135" t="s">
        <v>13</v>
      </c>
      <c r="G303" s="135" t="s">
        <v>13</v>
      </c>
      <c r="H303" s="135" t="s">
        <v>13</v>
      </c>
      <c r="I303" s="134">
        <v>80000</v>
      </c>
      <c r="J303" s="135" t="s">
        <v>764</v>
      </c>
      <c r="K303" s="127" t="s">
        <v>81</v>
      </c>
      <c r="L303" s="130" t="s">
        <v>14</v>
      </c>
    </row>
    <row r="304" spans="1:12" ht="24">
      <c r="A304" s="136"/>
      <c r="B304" s="128" t="s">
        <v>902</v>
      </c>
      <c r="C304" s="128" t="s">
        <v>690</v>
      </c>
      <c r="D304" s="136" t="s">
        <v>903</v>
      </c>
      <c r="E304" s="137"/>
      <c r="F304" s="137"/>
      <c r="G304" s="137"/>
      <c r="H304" s="137"/>
      <c r="I304" s="136"/>
      <c r="J304" s="137"/>
      <c r="K304" s="128" t="s">
        <v>83</v>
      </c>
      <c r="L304" s="131"/>
    </row>
    <row r="305" spans="1:12" ht="24">
      <c r="A305" s="133">
        <v>128</v>
      </c>
      <c r="B305" s="127" t="s">
        <v>904</v>
      </c>
      <c r="C305" s="127" t="s">
        <v>905</v>
      </c>
      <c r="D305" s="133" t="s">
        <v>136</v>
      </c>
      <c r="E305" s="135" t="s">
        <v>13</v>
      </c>
      <c r="F305" s="135" t="s">
        <v>13</v>
      </c>
      <c r="G305" s="135" t="s">
        <v>13</v>
      </c>
      <c r="H305" s="135" t="s">
        <v>13</v>
      </c>
      <c r="I305" s="134">
        <v>300000</v>
      </c>
      <c r="J305" s="135" t="s">
        <v>824</v>
      </c>
      <c r="K305" s="127" t="s">
        <v>906</v>
      </c>
      <c r="L305" s="130" t="s">
        <v>14</v>
      </c>
    </row>
    <row r="306" spans="1:12" ht="24">
      <c r="A306" s="136"/>
      <c r="B306" s="128" t="s">
        <v>907</v>
      </c>
      <c r="C306" s="128" t="s">
        <v>908</v>
      </c>
      <c r="D306" s="136"/>
      <c r="E306" s="137"/>
      <c r="F306" s="137"/>
      <c r="G306" s="137"/>
      <c r="H306" s="137"/>
      <c r="I306" s="136"/>
      <c r="J306" s="137"/>
      <c r="K306" s="128" t="s">
        <v>702</v>
      </c>
      <c r="L306" s="131"/>
    </row>
    <row r="307" spans="1:12" ht="24">
      <c r="A307" s="141">
        <v>129</v>
      </c>
      <c r="B307" s="127" t="s">
        <v>909</v>
      </c>
      <c r="C307" s="127" t="s">
        <v>910</v>
      </c>
      <c r="D307" s="133" t="s">
        <v>911</v>
      </c>
      <c r="E307" s="135" t="s">
        <v>13</v>
      </c>
      <c r="F307" s="135" t="s">
        <v>13</v>
      </c>
      <c r="G307" s="135" t="s">
        <v>13</v>
      </c>
      <c r="H307" s="135" t="s">
        <v>13</v>
      </c>
      <c r="I307" s="134">
        <v>155000</v>
      </c>
      <c r="J307" s="135" t="s">
        <v>872</v>
      </c>
      <c r="K307" s="127" t="s">
        <v>81</v>
      </c>
      <c r="L307" s="130" t="s">
        <v>14</v>
      </c>
    </row>
    <row r="308" spans="1:12" ht="24">
      <c r="A308" s="141"/>
      <c r="B308" s="128" t="s">
        <v>912</v>
      </c>
      <c r="C308" s="128" t="s">
        <v>690</v>
      </c>
      <c r="D308" s="137" t="s">
        <v>913</v>
      </c>
      <c r="E308" s="137"/>
      <c r="F308" s="137"/>
      <c r="G308" s="137"/>
      <c r="H308" s="137"/>
      <c r="I308" s="136"/>
      <c r="J308" s="137"/>
      <c r="K308" s="128" t="s">
        <v>83</v>
      </c>
      <c r="L308" s="131"/>
    </row>
    <row r="309" spans="1:12" ht="24">
      <c r="A309" s="9">
        <v>130</v>
      </c>
      <c r="B309" s="10" t="s">
        <v>914</v>
      </c>
      <c r="C309" s="10" t="s">
        <v>688</v>
      </c>
      <c r="D309" s="4" t="s">
        <v>915</v>
      </c>
      <c r="E309" s="74" t="s">
        <v>13</v>
      </c>
      <c r="F309" s="74" t="s">
        <v>13</v>
      </c>
      <c r="G309" s="74" t="s">
        <v>13</v>
      </c>
      <c r="H309" s="74" t="s">
        <v>13</v>
      </c>
      <c r="I309" s="85">
        <v>300000</v>
      </c>
      <c r="J309" s="74" t="s">
        <v>739</v>
      </c>
      <c r="K309" s="10" t="s">
        <v>81</v>
      </c>
      <c r="L309" s="75" t="s">
        <v>14</v>
      </c>
    </row>
    <row r="310" spans="1:12" ht="24">
      <c r="A310" s="77"/>
      <c r="B310" s="63" t="s">
        <v>1915</v>
      </c>
      <c r="C310" s="63" t="s">
        <v>690</v>
      </c>
      <c r="D310" s="1"/>
      <c r="E310" s="5"/>
      <c r="F310" s="5"/>
      <c r="G310" s="5"/>
      <c r="H310" s="5"/>
      <c r="I310" s="1"/>
      <c r="J310" s="5"/>
      <c r="K310" s="63" t="s">
        <v>83</v>
      </c>
      <c r="L310" s="79"/>
    </row>
    <row r="311" spans="1:12" ht="24">
      <c r="A311" s="9">
        <v>131</v>
      </c>
      <c r="B311" s="10" t="s">
        <v>916</v>
      </c>
      <c r="C311" s="10" t="s">
        <v>652</v>
      </c>
      <c r="D311" s="4" t="s">
        <v>917</v>
      </c>
      <c r="E311" s="74" t="s">
        <v>13</v>
      </c>
      <c r="F311" s="74" t="s">
        <v>13</v>
      </c>
      <c r="G311" s="74" t="s">
        <v>13</v>
      </c>
      <c r="H311" s="74" t="s">
        <v>13</v>
      </c>
      <c r="I311" s="85">
        <v>100000</v>
      </c>
      <c r="J311" s="74" t="s">
        <v>732</v>
      </c>
      <c r="K311" s="10" t="s">
        <v>733</v>
      </c>
      <c r="L311" s="75" t="s">
        <v>14</v>
      </c>
    </row>
    <row r="312" spans="1:12" ht="24">
      <c r="A312" s="77"/>
      <c r="B312" s="7" t="s">
        <v>918</v>
      </c>
      <c r="C312" s="7" t="s">
        <v>657</v>
      </c>
      <c r="D312" s="8" t="s">
        <v>919</v>
      </c>
      <c r="E312" s="87"/>
      <c r="F312" s="87"/>
      <c r="G312" s="87"/>
      <c r="H312" s="87"/>
      <c r="I312" s="8"/>
      <c r="J312" s="87"/>
      <c r="K312" s="7" t="s">
        <v>736</v>
      </c>
      <c r="L312" s="6"/>
    </row>
    <row r="313" spans="1:12" ht="24">
      <c r="A313" s="9">
        <v>132</v>
      </c>
      <c r="B313" s="127" t="s">
        <v>927</v>
      </c>
      <c r="C313" s="127" t="s">
        <v>928</v>
      </c>
      <c r="D313" s="133" t="s">
        <v>929</v>
      </c>
      <c r="E313" s="135" t="s">
        <v>13</v>
      </c>
      <c r="F313" s="135" t="s">
        <v>13</v>
      </c>
      <c r="G313" s="135" t="s">
        <v>13</v>
      </c>
      <c r="H313" s="135" t="s">
        <v>13</v>
      </c>
      <c r="I313" s="134">
        <v>200000</v>
      </c>
      <c r="J313" s="135" t="s">
        <v>930</v>
      </c>
      <c r="K313" s="127" t="s">
        <v>81</v>
      </c>
      <c r="L313" s="130" t="s">
        <v>14</v>
      </c>
    </row>
    <row r="314" spans="1:12" ht="24">
      <c r="A314" s="8"/>
      <c r="B314" s="128" t="s">
        <v>931</v>
      </c>
      <c r="C314" s="128" t="s">
        <v>932</v>
      </c>
      <c r="D314" s="137" t="s">
        <v>903</v>
      </c>
      <c r="E314" s="146"/>
      <c r="F314" s="146"/>
      <c r="G314" s="146"/>
      <c r="H314" s="146"/>
      <c r="I314" s="136"/>
      <c r="J314" s="146"/>
      <c r="K314" s="129" t="s">
        <v>83</v>
      </c>
      <c r="L314" s="131"/>
    </row>
    <row r="315" spans="1:12" ht="24">
      <c r="A315" s="4">
        <v>133</v>
      </c>
      <c r="B315" s="127" t="s">
        <v>936</v>
      </c>
      <c r="C315" s="127" t="s">
        <v>688</v>
      </c>
      <c r="D315" s="133" t="s">
        <v>937</v>
      </c>
      <c r="E315" s="135" t="s">
        <v>13</v>
      </c>
      <c r="F315" s="135" t="s">
        <v>13</v>
      </c>
      <c r="G315" s="135" t="s">
        <v>13</v>
      </c>
      <c r="H315" s="135" t="s">
        <v>13</v>
      </c>
      <c r="I315" s="134">
        <v>150000</v>
      </c>
      <c r="J315" s="135" t="s">
        <v>679</v>
      </c>
      <c r="K315" s="127" t="s">
        <v>81</v>
      </c>
      <c r="L315" s="130" t="s">
        <v>14</v>
      </c>
    </row>
    <row r="316" spans="1:12" ht="24">
      <c r="A316" s="8"/>
      <c r="B316" s="128" t="s">
        <v>938</v>
      </c>
      <c r="C316" s="128" t="s">
        <v>690</v>
      </c>
      <c r="D316" s="136" t="s">
        <v>674</v>
      </c>
      <c r="E316" s="137"/>
      <c r="F316" s="137"/>
      <c r="G316" s="137"/>
      <c r="H316" s="137"/>
      <c r="I316" s="136"/>
      <c r="J316" s="137"/>
      <c r="K316" s="128" t="s">
        <v>83</v>
      </c>
      <c r="L316" s="131"/>
    </row>
    <row r="317" spans="1:12" ht="24">
      <c r="A317" s="4">
        <v>134</v>
      </c>
      <c r="B317" s="127" t="s">
        <v>1657</v>
      </c>
      <c r="C317" s="127" t="s">
        <v>688</v>
      </c>
      <c r="D317" s="133" t="s">
        <v>939</v>
      </c>
      <c r="E317" s="135" t="s">
        <v>13</v>
      </c>
      <c r="F317" s="135" t="s">
        <v>13</v>
      </c>
      <c r="G317" s="135" t="s">
        <v>13</v>
      </c>
      <c r="H317" s="135" t="s">
        <v>13</v>
      </c>
      <c r="I317" s="134">
        <v>300000</v>
      </c>
      <c r="J317" s="135" t="s">
        <v>679</v>
      </c>
      <c r="K317" s="127" t="s">
        <v>81</v>
      </c>
      <c r="L317" s="130" t="s">
        <v>14</v>
      </c>
    </row>
    <row r="318" spans="1:12" ht="24">
      <c r="A318" s="8"/>
      <c r="B318" s="128" t="s">
        <v>940</v>
      </c>
      <c r="C318" s="128" t="s">
        <v>690</v>
      </c>
      <c r="D318" s="136" t="s">
        <v>941</v>
      </c>
      <c r="E318" s="137"/>
      <c r="F318" s="137"/>
      <c r="G318" s="137"/>
      <c r="H318" s="137"/>
      <c r="I318" s="136"/>
      <c r="J318" s="137"/>
      <c r="K318" s="128" t="s">
        <v>83</v>
      </c>
      <c r="L318" s="131"/>
    </row>
    <row r="319" spans="1:12" ht="24">
      <c r="A319" s="1">
        <v>135</v>
      </c>
      <c r="B319" s="11" t="s">
        <v>105</v>
      </c>
      <c r="C319" s="11" t="s">
        <v>107</v>
      </c>
      <c r="D319" s="77" t="s">
        <v>108</v>
      </c>
      <c r="E319" s="84">
        <v>109300</v>
      </c>
      <c r="F319" s="134" t="s">
        <v>13</v>
      </c>
      <c r="G319" s="134" t="s">
        <v>13</v>
      </c>
      <c r="H319" s="135" t="s">
        <v>13</v>
      </c>
      <c r="I319" s="134" t="s">
        <v>13</v>
      </c>
      <c r="J319" s="78" t="s">
        <v>130</v>
      </c>
      <c r="K319" s="11" t="s">
        <v>110</v>
      </c>
      <c r="L319" s="79" t="s">
        <v>14</v>
      </c>
    </row>
    <row r="320" spans="1:12" ht="24">
      <c r="A320" s="8"/>
      <c r="B320" s="80" t="s">
        <v>106</v>
      </c>
      <c r="C320" s="80" t="s">
        <v>83</v>
      </c>
      <c r="D320" s="34" t="s">
        <v>109</v>
      </c>
      <c r="E320" s="83"/>
      <c r="F320" s="60"/>
      <c r="G320" s="60"/>
      <c r="H320" s="60"/>
      <c r="I320" s="60"/>
      <c r="J320" s="81" t="s">
        <v>131</v>
      </c>
      <c r="K320" s="80" t="s">
        <v>83</v>
      </c>
      <c r="L320" s="30"/>
    </row>
    <row r="321" spans="1:12" ht="24">
      <c r="A321" s="1">
        <v>136</v>
      </c>
      <c r="B321" s="11" t="s">
        <v>1836</v>
      </c>
      <c r="C321" s="11" t="s">
        <v>107</v>
      </c>
      <c r="D321" s="77" t="s">
        <v>108</v>
      </c>
      <c r="E321" s="84" t="s">
        <v>13</v>
      </c>
      <c r="F321" s="134">
        <v>267000</v>
      </c>
      <c r="G321" s="134" t="s">
        <v>13</v>
      </c>
      <c r="H321" s="135" t="s">
        <v>13</v>
      </c>
      <c r="I321" s="134" t="s">
        <v>13</v>
      </c>
      <c r="J321" s="78" t="s">
        <v>130</v>
      </c>
      <c r="K321" s="11" t="s">
        <v>110</v>
      </c>
      <c r="L321" s="79" t="s">
        <v>14</v>
      </c>
    </row>
    <row r="322" spans="1:12" ht="24.75">
      <c r="A322" s="8"/>
      <c r="B322" s="80" t="s">
        <v>1837</v>
      </c>
      <c r="C322" s="80" t="s">
        <v>83</v>
      </c>
      <c r="D322" s="34" t="s">
        <v>1838</v>
      </c>
      <c r="E322" s="83"/>
      <c r="F322" s="60"/>
      <c r="G322" s="60"/>
      <c r="H322" s="60"/>
      <c r="I322" s="60"/>
      <c r="J322" s="81" t="s">
        <v>131</v>
      </c>
      <c r="K322" s="80" t="s">
        <v>83</v>
      </c>
      <c r="L322" s="267">
        <v>48</v>
      </c>
    </row>
    <row r="323" spans="1:12" ht="24">
      <c r="A323" s="37"/>
      <c r="B323" s="43"/>
      <c r="C323" s="43"/>
      <c r="D323" s="210" t="s">
        <v>3</v>
      </c>
      <c r="E323" s="276" t="s">
        <v>38</v>
      </c>
      <c r="F323" s="277"/>
      <c r="G323" s="277"/>
      <c r="H323" s="277"/>
      <c r="I323" s="278"/>
      <c r="J323" s="36"/>
      <c r="K323" s="37" t="s">
        <v>6</v>
      </c>
      <c r="L323" s="37" t="s">
        <v>7</v>
      </c>
    </row>
    <row r="324" spans="1:12" ht="24">
      <c r="A324" s="38" t="s">
        <v>0</v>
      </c>
      <c r="B324" s="39" t="s">
        <v>1</v>
      </c>
      <c r="C324" s="39" t="s">
        <v>2</v>
      </c>
      <c r="D324" s="211" t="s">
        <v>4</v>
      </c>
      <c r="E324" s="38">
        <v>2561</v>
      </c>
      <c r="F324" s="38">
        <v>2562</v>
      </c>
      <c r="G324" s="38">
        <v>2563</v>
      </c>
      <c r="H324" s="39">
        <v>2564</v>
      </c>
      <c r="I324" s="39">
        <v>2565</v>
      </c>
      <c r="J324" s="38" t="s">
        <v>17</v>
      </c>
      <c r="K324" s="38" t="s">
        <v>5</v>
      </c>
      <c r="L324" s="38" t="s">
        <v>66</v>
      </c>
    </row>
    <row r="325" spans="1:12" ht="24">
      <c r="A325" s="41"/>
      <c r="B325" s="44"/>
      <c r="C325" s="44"/>
      <c r="D325" s="46"/>
      <c r="E325" s="41" t="s">
        <v>9</v>
      </c>
      <c r="F325" s="41" t="s">
        <v>9</v>
      </c>
      <c r="G325" s="41" t="s">
        <v>9</v>
      </c>
      <c r="H325" s="42" t="s">
        <v>9</v>
      </c>
      <c r="I325" s="42" t="s">
        <v>9</v>
      </c>
      <c r="J325" s="41" t="s">
        <v>16</v>
      </c>
      <c r="K325" s="41"/>
      <c r="L325" s="41" t="s">
        <v>67</v>
      </c>
    </row>
    <row r="326" spans="1:12" ht="24">
      <c r="A326" s="9">
        <v>137</v>
      </c>
      <c r="B326" s="14" t="s">
        <v>2081</v>
      </c>
      <c r="C326" s="14" t="s">
        <v>688</v>
      </c>
      <c r="D326" s="77" t="s">
        <v>1730</v>
      </c>
      <c r="E326" s="85" t="s">
        <v>13</v>
      </c>
      <c r="F326" s="85">
        <v>183000</v>
      </c>
      <c r="G326" s="85" t="s">
        <v>13</v>
      </c>
      <c r="H326" s="85" t="s">
        <v>13</v>
      </c>
      <c r="I326" s="85" t="s">
        <v>13</v>
      </c>
      <c r="J326" s="74" t="s">
        <v>80</v>
      </c>
      <c r="K326" s="14" t="s">
        <v>81</v>
      </c>
      <c r="L326" s="75" t="s">
        <v>14</v>
      </c>
    </row>
    <row r="327" spans="1:12" ht="24">
      <c r="A327" s="8"/>
      <c r="B327" s="80" t="s">
        <v>1731</v>
      </c>
      <c r="C327" s="80" t="s">
        <v>690</v>
      </c>
      <c r="D327" s="34"/>
      <c r="E327" s="175"/>
      <c r="F327" s="175"/>
      <c r="G327" s="175"/>
      <c r="H327" s="175"/>
      <c r="I327" s="175"/>
      <c r="J327" s="81" t="s">
        <v>82</v>
      </c>
      <c r="K327" s="80" t="s">
        <v>83</v>
      </c>
      <c r="L327" s="22"/>
    </row>
    <row r="328" spans="1:12" ht="24">
      <c r="A328" s="9">
        <v>138</v>
      </c>
      <c r="B328" s="14" t="s">
        <v>2082</v>
      </c>
      <c r="C328" s="14" t="s">
        <v>688</v>
      </c>
      <c r="D328" s="77" t="s">
        <v>1733</v>
      </c>
      <c r="E328" s="85" t="s">
        <v>13</v>
      </c>
      <c r="F328" s="85">
        <v>108000</v>
      </c>
      <c r="G328" s="85" t="s">
        <v>13</v>
      </c>
      <c r="H328" s="85" t="s">
        <v>13</v>
      </c>
      <c r="I328" s="85" t="s">
        <v>13</v>
      </c>
      <c r="J328" s="74" t="s">
        <v>80</v>
      </c>
      <c r="K328" s="14" t="s">
        <v>81</v>
      </c>
      <c r="L328" s="75" t="s">
        <v>14</v>
      </c>
    </row>
    <row r="329" spans="1:12" ht="24">
      <c r="A329" s="8"/>
      <c r="B329" s="80" t="s">
        <v>1732</v>
      </c>
      <c r="C329" s="80" t="s">
        <v>690</v>
      </c>
      <c r="D329" s="34"/>
      <c r="E329" s="175"/>
      <c r="F329" s="175"/>
      <c r="G329" s="175"/>
      <c r="H329" s="175"/>
      <c r="I329" s="175"/>
      <c r="J329" s="81" t="s">
        <v>82</v>
      </c>
      <c r="K329" s="80" t="s">
        <v>83</v>
      </c>
      <c r="L329" s="22"/>
    </row>
    <row r="330" spans="1:12" ht="24">
      <c r="A330" s="9">
        <v>139</v>
      </c>
      <c r="B330" s="14" t="s">
        <v>2083</v>
      </c>
      <c r="C330" s="14" t="s">
        <v>688</v>
      </c>
      <c r="D330" s="77" t="s">
        <v>1734</v>
      </c>
      <c r="E330" s="85" t="s">
        <v>13</v>
      </c>
      <c r="F330" s="85">
        <v>122000</v>
      </c>
      <c r="G330" s="85" t="s">
        <v>13</v>
      </c>
      <c r="H330" s="85" t="s">
        <v>13</v>
      </c>
      <c r="I330" s="85" t="s">
        <v>13</v>
      </c>
      <c r="J330" s="74" t="s">
        <v>80</v>
      </c>
      <c r="K330" s="14" t="s">
        <v>81</v>
      </c>
      <c r="L330" s="75" t="s">
        <v>14</v>
      </c>
    </row>
    <row r="331" spans="1:12" ht="24">
      <c r="A331" s="8"/>
      <c r="B331" s="80" t="s">
        <v>1735</v>
      </c>
      <c r="C331" s="80" t="s">
        <v>690</v>
      </c>
      <c r="D331" s="34"/>
      <c r="E331" s="175"/>
      <c r="F331" s="175"/>
      <c r="G331" s="175"/>
      <c r="H331" s="175"/>
      <c r="I331" s="175"/>
      <c r="J331" s="81" t="s">
        <v>82</v>
      </c>
      <c r="K331" s="80" t="s">
        <v>83</v>
      </c>
      <c r="L331" s="22"/>
    </row>
    <row r="332" spans="1:12" ht="24">
      <c r="A332" s="9">
        <v>140</v>
      </c>
      <c r="B332" s="14" t="s">
        <v>2084</v>
      </c>
      <c r="C332" s="14" t="s">
        <v>688</v>
      </c>
      <c r="D332" s="77" t="s">
        <v>1736</v>
      </c>
      <c r="E332" s="85" t="s">
        <v>13</v>
      </c>
      <c r="F332" s="85">
        <v>73000</v>
      </c>
      <c r="G332" s="85" t="s">
        <v>13</v>
      </c>
      <c r="H332" s="85" t="s">
        <v>13</v>
      </c>
      <c r="I332" s="85" t="s">
        <v>13</v>
      </c>
      <c r="J332" s="74" t="s">
        <v>80</v>
      </c>
      <c r="K332" s="14" t="s">
        <v>81</v>
      </c>
      <c r="L332" s="75" t="s">
        <v>14</v>
      </c>
    </row>
    <row r="333" spans="1:12" ht="24">
      <c r="A333" s="8"/>
      <c r="B333" s="80" t="s">
        <v>1735</v>
      </c>
      <c r="C333" s="80" t="s">
        <v>690</v>
      </c>
      <c r="D333" s="34"/>
      <c r="E333" s="175"/>
      <c r="F333" s="175"/>
      <c r="G333" s="175"/>
      <c r="H333" s="175"/>
      <c r="I333" s="175"/>
      <c r="J333" s="81" t="s">
        <v>82</v>
      </c>
      <c r="K333" s="80" t="s">
        <v>83</v>
      </c>
      <c r="L333" s="22"/>
    </row>
    <row r="334" spans="1:12" ht="24">
      <c r="A334" s="9">
        <v>141</v>
      </c>
      <c r="B334" s="14" t="s">
        <v>2085</v>
      </c>
      <c r="C334" s="14" t="s">
        <v>688</v>
      </c>
      <c r="D334" s="77" t="s">
        <v>1738</v>
      </c>
      <c r="E334" s="85" t="s">
        <v>13</v>
      </c>
      <c r="F334" s="85">
        <v>57000</v>
      </c>
      <c r="G334" s="85" t="s">
        <v>13</v>
      </c>
      <c r="H334" s="85" t="s">
        <v>13</v>
      </c>
      <c r="I334" s="85" t="s">
        <v>13</v>
      </c>
      <c r="J334" s="74" t="s">
        <v>80</v>
      </c>
      <c r="K334" s="14" t="s">
        <v>81</v>
      </c>
      <c r="L334" s="75" t="s">
        <v>14</v>
      </c>
    </row>
    <row r="335" spans="1:12" ht="24">
      <c r="A335" s="8"/>
      <c r="B335" s="80" t="s">
        <v>1737</v>
      </c>
      <c r="C335" s="80" t="s">
        <v>690</v>
      </c>
      <c r="D335" s="34"/>
      <c r="E335" s="175"/>
      <c r="F335" s="175"/>
      <c r="G335" s="175"/>
      <c r="H335" s="175"/>
      <c r="I335" s="175"/>
      <c r="J335" s="81" t="s">
        <v>82</v>
      </c>
      <c r="K335" s="80" t="s">
        <v>83</v>
      </c>
      <c r="L335" s="22"/>
    </row>
    <row r="336" spans="1:12" ht="24">
      <c r="A336" s="9">
        <v>142</v>
      </c>
      <c r="B336" s="14" t="s">
        <v>2165</v>
      </c>
      <c r="C336" s="14" t="s">
        <v>688</v>
      </c>
      <c r="D336" s="77" t="s">
        <v>1739</v>
      </c>
      <c r="E336" s="85" t="s">
        <v>13</v>
      </c>
      <c r="F336" s="85">
        <v>149000</v>
      </c>
      <c r="G336" s="85" t="s">
        <v>13</v>
      </c>
      <c r="H336" s="85" t="s">
        <v>13</v>
      </c>
      <c r="I336" s="85" t="s">
        <v>13</v>
      </c>
      <c r="J336" s="74" t="s">
        <v>80</v>
      </c>
      <c r="K336" s="14" t="s">
        <v>81</v>
      </c>
      <c r="L336" s="75" t="s">
        <v>14</v>
      </c>
    </row>
    <row r="337" spans="1:12" ht="24">
      <c r="A337" s="8"/>
      <c r="B337" s="80" t="s">
        <v>1540</v>
      </c>
      <c r="C337" s="80" t="s">
        <v>690</v>
      </c>
      <c r="D337" s="34"/>
      <c r="E337" s="175"/>
      <c r="F337" s="175"/>
      <c r="G337" s="175"/>
      <c r="H337" s="175"/>
      <c r="I337" s="175"/>
      <c r="J337" s="81" t="s">
        <v>82</v>
      </c>
      <c r="K337" s="80" t="s">
        <v>83</v>
      </c>
      <c r="L337" s="22"/>
    </row>
    <row r="338" spans="1:12" ht="24">
      <c r="A338" s="9">
        <v>143</v>
      </c>
      <c r="B338" s="14" t="s">
        <v>2086</v>
      </c>
      <c r="C338" s="14" t="s">
        <v>688</v>
      </c>
      <c r="D338" s="77" t="s">
        <v>1740</v>
      </c>
      <c r="E338" s="85" t="s">
        <v>13</v>
      </c>
      <c r="F338" s="85">
        <v>319000</v>
      </c>
      <c r="G338" s="85" t="s">
        <v>13</v>
      </c>
      <c r="H338" s="85" t="s">
        <v>13</v>
      </c>
      <c r="I338" s="85" t="s">
        <v>13</v>
      </c>
      <c r="J338" s="74" t="s">
        <v>80</v>
      </c>
      <c r="K338" s="14" t="s">
        <v>81</v>
      </c>
      <c r="L338" s="75" t="s">
        <v>14</v>
      </c>
    </row>
    <row r="339" spans="1:12" ht="24">
      <c r="A339" s="8"/>
      <c r="B339" s="80" t="s">
        <v>1737</v>
      </c>
      <c r="C339" s="80" t="s">
        <v>690</v>
      </c>
      <c r="D339" s="34"/>
      <c r="E339" s="175"/>
      <c r="F339" s="175"/>
      <c r="G339" s="175"/>
      <c r="H339" s="175"/>
      <c r="I339" s="175"/>
      <c r="J339" s="81" t="s">
        <v>82</v>
      </c>
      <c r="K339" s="80" t="s">
        <v>83</v>
      </c>
      <c r="L339" s="22"/>
    </row>
    <row r="340" spans="1:12" ht="24">
      <c r="A340" s="9">
        <v>144</v>
      </c>
      <c r="B340" s="14" t="s">
        <v>2087</v>
      </c>
      <c r="C340" s="14" t="s">
        <v>688</v>
      </c>
      <c r="D340" s="77" t="s">
        <v>1741</v>
      </c>
      <c r="E340" s="85" t="s">
        <v>13</v>
      </c>
      <c r="F340" s="85" t="s">
        <v>13</v>
      </c>
      <c r="G340" s="85">
        <v>1020000</v>
      </c>
      <c r="H340" s="85" t="s">
        <v>13</v>
      </c>
      <c r="I340" s="85" t="s">
        <v>13</v>
      </c>
      <c r="J340" s="74" t="s">
        <v>80</v>
      </c>
      <c r="K340" s="14" t="s">
        <v>81</v>
      </c>
      <c r="L340" s="75" t="s">
        <v>14</v>
      </c>
    </row>
    <row r="341" spans="1:12" ht="24">
      <c r="A341" s="8"/>
      <c r="B341" s="80" t="s">
        <v>1735</v>
      </c>
      <c r="C341" s="80" t="s">
        <v>690</v>
      </c>
      <c r="D341" s="34"/>
      <c r="E341" s="175"/>
      <c r="F341" s="175"/>
      <c r="G341" s="175"/>
      <c r="H341" s="175"/>
      <c r="I341" s="175"/>
      <c r="J341" s="81" t="s">
        <v>82</v>
      </c>
      <c r="K341" s="80" t="s">
        <v>83</v>
      </c>
      <c r="L341" s="22"/>
    </row>
    <row r="342" spans="1:12" ht="24">
      <c r="A342" s="133">
        <v>145</v>
      </c>
      <c r="B342" s="10" t="s">
        <v>1742</v>
      </c>
      <c r="C342" s="10" t="s">
        <v>652</v>
      </c>
      <c r="D342" s="4" t="s">
        <v>1005</v>
      </c>
      <c r="E342" s="74" t="s">
        <v>13</v>
      </c>
      <c r="F342" s="74" t="s">
        <v>13</v>
      </c>
      <c r="G342" s="74">
        <v>330000</v>
      </c>
      <c r="H342" s="74" t="s">
        <v>13</v>
      </c>
      <c r="I342" s="85" t="s">
        <v>13</v>
      </c>
      <c r="J342" s="74" t="s">
        <v>646</v>
      </c>
      <c r="K342" s="10" t="s">
        <v>81</v>
      </c>
      <c r="L342" s="75" t="s">
        <v>14</v>
      </c>
    </row>
    <row r="343" spans="1:12" ht="24">
      <c r="A343" s="136"/>
      <c r="B343" s="7" t="s">
        <v>1743</v>
      </c>
      <c r="C343" s="7" t="s">
        <v>657</v>
      </c>
      <c r="D343" s="8" t="s">
        <v>1006</v>
      </c>
      <c r="E343" s="87"/>
      <c r="F343" s="87"/>
      <c r="G343" s="87"/>
      <c r="H343" s="87"/>
      <c r="I343" s="8"/>
      <c r="J343" s="87"/>
      <c r="K343" s="7" t="s">
        <v>83</v>
      </c>
      <c r="L343" s="6"/>
    </row>
    <row r="344" spans="1:12" ht="24">
      <c r="A344" s="4">
        <v>146</v>
      </c>
      <c r="B344" s="75" t="s">
        <v>1234</v>
      </c>
      <c r="C344" s="75" t="s">
        <v>1235</v>
      </c>
      <c r="D344" s="4"/>
      <c r="E344" s="85" t="s">
        <v>13</v>
      </c>
      <c r="F344" s="85" t="s">
        <v>13</v>
      </c>
      <c r="G344" s="85">
        <v>200000</v>
      </c>
      <c r="H344" s="85" t="s">
        <v>13</v>
      </c>
      <c r="I344" s="85" t="s">
        <v>13</v>
      </c>
      <c r="J344" s="85" t="s">
        <v>1237</v>
      </c>
      <c r="K344" s="75" t="s">
        <v>1238</v>
      </c>
      <c r="L344" s="75" t="s">
        <v>14</v>
      </c>
    </row>
    <row r="345" spans="1:12" ht="24">
      <c r="A345" s="8"/>
      <c r="B345" s="6" t="s">
        <v>1255</v>
      </c>
      <c r="C345" s="6" t="s">
        <v>1240</v>
      </c>
      <c r="D345" s="8" t="s">
        <v>1744</v>
      </c>
      <c r="E345" s="8"/>
      <c r="F345" s="8"/>
      <c r="G345" s="8"/>
      <c r="H345" s="8"/>
      <c r="I345" s="8"/>
      <c r="J345" s="8"/>
      <c r="K345" s="6" t="s">
        <v>1242</v>
      </c>
      <c r="L345" s="267">
        <v>49</v>
      </c>
    </row>
    <row r="346" spans="1:12" ht="24">
      <c r="A346" s="37"/>
      <c r="B346" s="43"/>
      <c r="C346" s="43"/>
      <c r="D346" s="210" t="s">
        <v>3</v>
      </c>
      <c r="E346" s="276" t="s">
        <v>38</v>
      </c>
      <c r="F346" s="277"/>
      <c r="G346" s="277"/>
      <c r="H346" s="277"/>
      <c r="I346" s="278"/>
      <c r="J346" s="36"/>
      <c r="K346" s="37" t="s">
        <v>6</v>
      </c>
      <c r="L346" s="37" t="s">
        <v>7</v>
      </c>
    </row>
    <row r="347" spans="1:12" ht="24">
      <c r="A347" s="38" t="s">
        <v>0</v>
      </c>
      <c r="B347" s="39" t="s">
        <v>1</v>
      </c>
      <c r="C347" s="39" t="s">
        <v>2</v>
      </c>
      <c r="D347" s="211" t="s">
        <v>4</v>
      </c>
      <c r="E347" s="38">
        <v>2561</v>
      </c>
      <c r="F347" s="38">
        <v>2562</v>
      </c>
      <c r="G347" s="38">
        <v>2563</v>
      </c>
      <c r="H347" s="39">
        <v>2564</v>
      </c>
      <c r="I347" s="39">
        <v>2565</v>
      </c>
      <c r="J347" s="38" t="s">
        <v>17</v>
      </c>
      <c r="K347" s="38" t="s">
        <v>5</v>
      </c>
      <c r="L347" s="38" t="s">
        <v>66</v>
      </c>
    </row>
    <row r="348" spans="1:12" ht="24">
      <c r="A348" s="41"/>
      <c r="B348" s="44"/>
      <c r="C348" s="44"/>
      <c r="D348" s="46"/>
      <c r="E348" s="41" t="s">
        <v>9</v>
      </c>
      <c r="F348" s="41" t="s">
        <v>9</v>
      </c>
      <c r="G348" s="41" t="s">
        <v>9</v>
      </c>
      <c r="H348" s="42" t="s">
        <v>9</v>
      </c>
      <c r="I348" s="42" t="s">
        <v>9</v>
      </c>
      <c r="J348" s="41" t="s">
        <v>16</v>
      </c>
      <c r="K348" s="41"/>
      <c r="L348" s="41" t="s">
        <v>67</v>
      </c>
    </row>
    <row r="349" spans="1:12" ht="24">
      <c r="A349" s="9">
        <v>147</v>
      </c>
      <c r="B349" s="14" t="s">
        <v>737</v>
      </c>
      <c r="C349" s="14" t="s">
        <v>688</v>
      </c>
      <c r="D349" s="9" t="s">
        <v>1539</v>
      </c>
      <c r="E349" s="85" t="s">
        <v>13</v>
      </c>
      <c r="F349" s="85" t="s">
        <v>13</v>
      </c>
      <c r="G349" s="85" t="s">
        <v>13</v>
      </c>
      <c r="H349" s="85">
        <v>220000</v>
      </c>
      <c r="I349" s="85" t="s">
        <v>13</v>
      </c>
      <c r="J349" s="74" t="s">
        <v>80</v>
      </c>
      <c r="K349" s="14" t="s">
        <v>81</v>
      </c>
      <c r="L349" s="75" t="s">
        <v>14</v>
      </c>
    </row>
    <row r="350" spans="1:12" ht="24">
      <c r="A350" s="8"/>
      <c r="B350" s="80" t="s">
        <v>1540</v>
      </c>
      <c r="C350" s="80" t="s">
        <v>690</v>
      </c>
      <c r="D350" s="34" t="s">
        <v>1541</v>
      </c>
      <c r="E350" s="175"/>
      <c r="F350" s="175"/>
      <c r="G350" s="175"/>
      <c r="H350" s="175"/>
      <c r="I350" s="175"/>
      <c r="J350" s="81" t="s">
        <v>82</v>
      </c>
      <c r="K350" s="80" t="s">
        <v>83</v>
      </c>
      <c r="L350" s="22"/>
    </row>
    <row r="351" spans="1:12" ht="24">
      <c r="A351" s="1">
        <v>148</v>
      </c>
      <c r="B351" s="63" t="s">
        <v>659</v>
      </c>
      <c r="C351" s="63" t="s">
        <v>660</v>
      </c>
      <c r="D351" s="1" t="s">
        <v>834</v>
      </c>
      <c r="E351" s="86" t="s">
        <v>13</v>
      </c>
      <c r="F351" s="86" t="s">
        <v>13</v>
      </c>
      <c r="G351" s="86" t="s">
        <v>13</v>
      </c>
      <c r="H351" s="86">
        <v>100000</v>
      </c>
      <c r="I351" s="86" t="s">
        <v>13</v>
      </c>
      <c r="J351" s="78" t="s">
        <v>662</v>
      </c>
      <c r="K351" s="63" t="s">
        <v>10</v>
      </c>
      <c r="L351" s="79" t="s">
        <v>14</v>
      </c>
    </row>
    <row r="352" spans="1:12" ht="24">
      <c r="A352" s="1"/>
      <c r="B352" s="63" t="s">
        <v>963</v>
      </c>
      <c r="C352" s="63" t="s">
        <v>818</v>
      </c>
      <c r="D352" s="1" t="s">
        <v>964</v>
      </c>
      <c r="E352" s="1"/>
      <c r="F352" s="1"/>
      <c r="G352" s="1"/>
      <c r="H352" s="1"/>
      <c r="I352" s="1"/>
      <c r="J352" s="5"/>
      <c r="K352" s="63" t="s">
        <v>664</v>
      </c>
      <c r="L352" s="79"/>
    </row>
    <row r="353" spans="1:12" ht="24">
      <c r="A353" s="8"/>
      <c r="B353" s="7" t="s">
        <v>953</v>
      </c>
      <c r="C353" s="7"/>
      <c r="D353" s="87" t="s">
        <v>187</v>
      </c>
      <c r="E353" s="87"/>
      <c r="F353" s="87"/>
      <c r="G353" s="87"/>
      <c r="H353" s="98"/>
      <c r="I353" s="87"/>
      <c r="J353" s="87"/>
      <c r="K353" s="7" t="s">
        <v>665</v>
      </c>
      <c r="L353" s="6"/>
    </row>
    <row r="354" spans="1:12" ht="24">
      <c r="A354" s="4">
        <v>149</v>
      </c>
      <c r="B354" s="10" t="s">
        <v>965</v>
      </c>
      <c r="C354" s="10" t="s">
        <v>688</v>
      </c>
      <c r="D354" s="4" t="s">
        <v>769</v>
      </c>
      <c r="E354" s="24" t="s">
        <v>13</v>
      </c>
      <c r="F354" s="24" t="s">
        <v>13</v>
      </c>
      <c r="G354" s="24" t="s">
        <v>13</v>
      </c>
      <c r="H354" s="24">
        <v>150000</v>
      </c>
      <c r="I354" s="24" t="s">
        <v>13</v>
      </c>
      <c r="J354" s="25" t="s">
        <v>679</v>
      </c>
      <c r="K354" s="10" t="s">
        <v>81</v>
      </c>
      <c r="L354" s="75" t="s">
        <v>14</v>
      </c>
    </row>
    <row r="355" spans="1:12" ht="24">
      <c r="A355" s="1"/>
      <c r="B355" s="63" t="s">
        <v>966</v>
      </c>
      <c r="C355" s="63" t="s">
        <v>690</v>
      </c>
      <c r="D355" s="1"/>
      <c r="E355" s="77"/>
      <c r="F355" s="77"/>
      <c r="G355" s="77"/>
      <c r="H355" s="77"/>
      <c r="I355" s="77"/>
      <c r="J355" s="96"/>
      <c r="K355" s="63" t="s">
        <v>83</v>
      </c>
      <c r="L355" s="79"/>
    </row>
    <row r="356" spans="1:12" ht="24">
      <c r="A356" s="8"/>
      <c r="B356" s="7" t="s">
        <v>967</v>
      </c>
      <c r="C356" s="7" t="s">
        <v>187</v>
      </c>
      <c r="D356" s="87"/>
      <c r="E356" s="98"/>
      <c r="F356" s="98"/>
      <c r="G356" s="98"/>
      <c r="H356" s="98"/>
      <c r="I356" s="98"/>
      <c r="J356" s="98"/>
      <c r="K356" s="7" t="s">
        <v>187</v>
      </c>
      <c r="L356" s="6" t="s">
        <v>187</v>
      </c>
    </row>
    <row r="357" spans="1:12" ht="24">
      <c r="A357" s="77">
        <v>150</v>
      </c>
      <c r="B357" s="10" t="s">
        <v>770</v>
      </c>
      <c r="C357" s="10" t="s">
        <v>688</v>
      </c>
      <c r="D357" s="75" t="s">
        <v>968</v>
      </c>
      <c r="E357" s="24" t="s">
        <v>13</v>
      </c>
      <c r="F357" s="24" t="s">
        <v>13</v>
      </c>
      <c r="G357" s="24" t="s">
        <v>13</v>
      </c>
      <c r="H357" s="24">
        <v>300000</v>
      </c>
      <c r="I357" s="24" t="s">
        <v>13</v>
      </c>
      <c r="J357" s="25" t="s">
        <v>739</v>
      </c>
      <c r="K357" s="10" t="s">
        <v>81</v>
      </c>
      <c r="L357" s="75" t="s">
        <v>14</v>
      </c>
    </row>
    <row r="358" spans="1:12" ht="24">
      <c r="A358" s="1"/>
      <c r="B358" s="63" t="s">
        <v>969</v>
      </c>
      <c r="C358" s="63" t="s">
        <v>690</v>
      </c>
      <c r="D358" s="79" t="s">
        <v>674</v>
      </c>
      <c r="E358" s="77"/>
      <c r="F358" s="77"/>
      <c r="G358" s="77"/>
      <c r="H358" s="77"/>
      <c r="I358" s="77"/>
      <c r="J358" s="96"/>
      <c r="K358" s="63" t="s">
        <v>83</v>
      </c>
      <c r="L358" s="79"/>
    </row>
    <row r="359" spans="1:12" ht="24">
      <c r="A359" s="8"/>
      <c r="B359" s="7" t="s">
        <v>970</v>
      </c>
      <c r="C359" s="7" t="s">
        <v>187</v>
      </c>
      <c r="D359" s="7" t="s">
        <v>675</v>
      </c>
      <c r="E359" s="98"/>
      <c r="F359" s="98"/>
      <c r="G359" s="98"/>
      <c r="H359" s="98"/>
      <c r="I359" s="98"/>
      <c r="J359" s="98"/>
      <c r="K359" s="7" t="s">
        <v>187</v>
      </c>
      <c r="L359" s="6" t="s">
        <v>187</v>
      </c>
    </row>
    <row r="360" spans="1:12" ht="24">
      <c r="A360" s="77">
        <v>151</v>
      </c>
      <c r="B360" s="10" t="s">
        <v>796</v>
      </c>
      <c r="C360" s="10" t="s">
        <v>688</v>
      </c>
      <c r="D360" s="4" t="s">
        <v>971</v>
      </c>
      <c r="E360" s="24" t="s">
        <v>13</v>
      </c>
      <c r="F360" s="24" t="s">
        <v>13</v>
      </c>
      <c r="G360" s="24" t="s">
        <v>13</v>
      </c>
      <c r="H360" s="24">
        <v>200000</v>
      </c>
      <c r="I360" s="24" t="s">
        <v>13</v>
      </c>
      <c r="J360" s="25" t="s">
        <v>739</v>
      </c>
      <c r="K360" s="10" t="s">
        <v>81</v>
      </c>
      <c r="L360" s="75" t="s">
        <v>14</v>
      </c>
    </row>
    <row r="361" spans="1:12" ht="24">
      <c r="A361" s="8"/>
      <c r="B361" s="7" t="s">
        <v>972</v>
      </c>
      <c r="C361" s="7" t="s">
        <v>690</v>
      </c>
      <c r="D361" s="8" t="s">
        <v>691</v>
      </c>
      <c r="E361" s="12"/>
      <c r="F361" s="12"/>
      <c r="G361" s="12"/>
      <c r="H361" s="12"/>
      <c r="I361" s="12"/>
      <c r="J361" s="103"/>
      <c r="K361" s="7" t="s">
        <v>83</v>
      </c>
      <c r="L361" s="6"/>
    </row>
    <row r="362" spans="1:12" ht="24">
      <c r="A362" s="1">
        <v>152</v>
      </c>
      <c r="B362" s="63" t="s">
        <v>942</v>
      </c>
      <c r="C362" s="63" t="s">
        <v>943</v>
      </c>
      <c r="D362" s="1" t="s">
        <v>944</v>
      </c>
      <c r="E362" s="169" t="s">
        <v>13</v>
      </c>
      <c r="F362" s="169" t="s">
        <v>13</v>
      </c>
      <c r="G362" s="169" t="s">
        <v>13</v>
      </c>
      <c r="H362" s="169" t="s">
        <v>13</v>
      </c>
      <c r="I362" s="86">
        <v>200000</v>
      </c>
      <c r="J362" s="169" t="s">
        <v>732</v>
      </c>
      <c r="K362" s="63" t="s">
        <v>945</v>
      </c>
      <c r="L362" s="79" t="s">
        <v>14</v>
      </c>
    </row>
    <row r="363" spans="1:12" ht="24">
      <c r="A363" s="8"/>
      <c r="B363" s="7"/>
      <c r="C363" s="7"/>
      <c r="D363" s="8" t="s">
        <v>946</v>
      </c>
      <c r="E363" s="87"/>
      <c r="F363" s="87"/>
      <c r="G363" s="87"/>
      <c r="H363" s="87"/>
      <c r="I363" s="8"/>
      <c r="J363" s="87"/>
      <c r="K363" s="7" t="s">
        <v>947</v>
      </c>
      <c r="L363" s="6"/>
    </row>
    <row r="364" spans="1:12" ht="24">
      <c r="A364" s="9">
        <v>153</v>
      </c>
      <c r="B364" s="14" t="s">
        <v>948</v>
      </c>
      <c r="C364" s="14" t="s">
        <v>949</v>
      </c>
      <c r="D364" s="9" t="s">
        <v>950</v>
      </c>
      <c r="E364" s="25" t="s">
        <v>13</v>
      </c>
      <c r="F364" s="25" t="s">
        <v>13</v>
      </c>
      <c r="G364" s="25" t="s">
        <v>13</v>
      </c>
      <c r="H364" s="25" t="s">
        <v>13</v>
      </c>
      <c r="I364" s="24">
        <v>100000</v>
      </c>
      <c r="J364" s="25" t="s">
        <v>950</v>
      </c>
      <c r="K364" s="14" t="s">
        <v>713</v>
      </c>
      <c r="L364" s="21" t="s">
        <v>14</v>
      </c>
    </row>
    <row r="365" spans="1:12" ht="24">
      <c r="A365" s="1"/>
      <c r="B365" s="63" t="s">
        <v>951</v>
      </c>
      <c r="C365" s="63" t="s">
        <v>952</v>
      </c>
      <c r="D365" s="1" t="s">
        <v>953</v>
      </c>
      <c r="E365" s="5"/>
      <c r="F365" s="5"/>
      <c r="G365" s="5"/>
      <c r="H365" s="5"/>
      <c r="I365" s="1"/>
      <c r="J365" s="5"/>
      <c r="K365" s="63" t="s">
        <v>954</v>
      </c>
      <c r="L365" s="79"/>
    </row>
    <row r="366" spans="1:12" ht="24">
      <c r="A366" s="8"/>
      <c r="B366" s="7"/>
      <c r="C366" s="7" t="s">
        <v>953</v>
      </c>
      <c r="D366" s="87"/>
      <c r="E366" s="87"/>
      <c r="F366" s="87"/>
      <c r="G366" s="87"/>
      <c r="H366" s="87"/>
      <c r="I366" s="98"/>
      <c r="J366" s="87"/>
      <c r="K366" s="7" t="s">
        <v>170</v>
      </c>
      <c r="L366" s="6"/>
    </row>
    <row r="367" spans="1:12" ht="24">
      <c r="A367" s="133">
        <v>154</v>
      </c>
      <c r="B367" s="127" t="s">
        <v>959</v>
      </c>
      <c r="C367" s="127" t="s">
        <v>688</v>
      </c>
      <c r="D367" s="133" t="s">
        <v>960</v>
      </c>
      <c r="E367" s="135" t="s">
        <v>13</v>
      </c>
      <c r="F367" s="135" t="s">
        <v>13</v>
      </c>
      <c r="G367" s="135" t="s">
        <v>13</v>
      </c>
      <c r="H367" s="135" t="s">
        <v>13</v>
      </c>
      <c r="I367" s="134">
        <v>400000</v>
      </c>
      <c r="J367" s="135" t="s">
        <v>739</v>
      </c>
      <c r="K367" s="127" t="s">
        <v>81</v>
      </c>
      <c r="L367" s="130" t="s">
        <v>14</v>
      </c>
    </row>
    <row r="368" spans="1:12" ht="24">
      <c r="A368" s="149"/>
      <c r="B368" s="128" t="s">
        <v>961</v>
      </c>
      <c r="C368" s="128" t="s">
        <v>690</v>
      </c>
      <c r="D368" s="136" t="s">
        <v>962</v>
      </c>
      <c r="E368" s="137"/>
      <c r="F368" s="137"/>
      <c r="G368" s="137"/>
      <c r="H368" s="137"/>
      <c r="I368" s="136"/>
      <c r="J368" s="137"/>
      <c r="K368" s="128" t="s">
        <v>83</v>
      </c>
      <c r="L368" s="267">
        <v>50</v>
      </c>
    </row>
    <row r="369" spans="1:12" ht="24">
      <c r="A369" s="37"/>
      <c r="B369" s="43"/>
      <c r="C369" s="43"/>
      <c r="D369" s="210" t="s">
        <v>3</v>
      </c>
      <c r="E369" s="276" t="s">
        <v>38</v>
      </c>
      <c r="F369" s="277"/>
      <c r="G369" s="277"/>
      <c r="H369" s="277"/>
      <c r="I369" s="278"/>
      <c r="J369" s="36"/>
      <c r="K369" s="37" t="s">
        <v>6</v>
      </c>
      <c r="L369" s="37" t="s">
        <v>7</v>
      </c>
    </row>
    <row r="370" spans="1:12" ht="24">
      <c r="A370" s="38" t="s">
        <v>0</v>
      </c>
      <c r="B370" s="39" t="s">
        <v>1</v>
      </c>
      <c r="C370" s="39" t="s">
        <v>2</v>
      </c>
      <c r="D370" s="211" t="s">
        <v>4</v>
      </c>
      <c r="E370" s="38">
        <v>2561</v>
      </c>
      <c r="F370" s="38">
        <v>2562</v>
      </c>
      <c r="G370" s="38">
        <v>2563</v>
      </c>
      <c r="H370" s="39">
        <v>2564</v>
      </c>
      <c r="I370" s="39">
        <v>2565</v>
      </c>
      <c r="J370" s="38" t="s">
        <v>17</v>
      </c>
      <c r="K370" s="38" t="s">
        <v>5</v>
      </c>
      <c r="L370" s="38" t="s">
        <v>66</v>
      </c>
    </row>
    <row r="371" spans="1:12" ht="24">
      <c r="A371" s="41"/>
      <c r="B371" s="44"/>
      <c r="C371" s="44"/>
      <c r="D371" s="46"/>
      <c r="E371" s="41" t="s">
        <v>9</v>
      </c>
      <c r="F371" s="41" t="s">
        <v>9</v>
      </c>
      <c r="G371" s="41" t="s">
        <v>9</v>
      </c>
      <c r="H371" s="42" t="s">
        <v>9</v>
      </c>
      <c r="I371" s="42" t="s">
        <v>9</v>
      </c>
      <c r="J371" s="41" t="s">
        <v>16</v>
      </c>
      <c r="K371" s="41"/>
      <c r="L371" s="41" t="s">
        <v>67</v>
      </c>
    </row>
    <row r="372" spans="1:12" ht="24">
      <c r="A372" s="9">
        <v>155</v>
      </c>
      <c r="B372" s="127" t="s">
        <v>973</v>
      </c>
      <c r="C372" s="127" t="s">
        <v>974</v>
      </c>
      <c r="D372" s="133" t="s">
        <v>136</v>
      </c>
      <c r="E372" s="25" t="s">
        <v>13</v>
      </c>
      <c r="F372" s="25" t="s">
        <v>13</v>
      </c>
      <c r="G372" s="25" t="s">
        <v>13</v>
      </c>
      <c r="H372" s="25" t="s">
        <v>13</v>
      </c>
      <c r="I372" s="24">
        <v>100000</v>
      </c>
      <c r="J372" s="25" t="s">
        <v>694</v>
      </c>
      <c r="K372" s="127" t="s">
        <v>713</v>
      </c>
      <c r="L372" s="130" t="s">
        <v>14</v>
      </c>
    </row>
    <row r="373" spans="1:12" ht="24">
      <c r="A373" s="12"/>
      <c r="B373" s="128" t="s">
        <v>975</v>
      </c>
      <c r="C373" s="128" t="s">
        <v>976</v>
      </c>
      <c r="D373" s="136"/>
      <c r="E373" s="5"/>
      <c r="F373" s="5"/>
      <c r="G373" s="5"/>
      <c r="H373" s="5"/>
      <c r="I373" s="1"/>
      <c r="J373" s="5"/>
      <c r="K373" s="128" t="s">
        <v>750</v>
      </c>
      <c r="L373" s="131"/>
    </row>
    <row r="374" spans="1:12" ht="24">
      <c r="A374" s="140" t="s">
        <v>2115</v>
      </c>
      <c r="B374" s="127" t="s">
        <v>977</v>
      </c>
      <c r="C374" s="127" t="s">
        <v>688</v>
      </c>
      <c r="D374" s="130" t="s">
        <v>978</v>
      </c>
      <c r="E374" s="25" t="s">
        <v>13</v>
      </c>
      <c r="F374" s="25" t="s">
        <v>13</v>
      </c>
      <c r="G374" s="25" t="s">
        <v>13</v>
      </c>
      <c r="H374" s="25" t="s">
        <v>13</v>
      </c>
      <c r="I374" s="24">
        <v>200000</v>
      </c>
      <c r="J374" s="25" t="s">
        <v>679</v>
      </c>
      <c r="K374" s="127" t="s">
        <v>81</v>
      </c>
      <c r="L374" s="130" t="s">
        <v>14</v>
      </c>
    </row>
    <row r="375" spans="1:12" ht="24">
      <c r="A375" s="8"/>
      <c r="B375" s="128" t="s">
        <v>1917</v>
      </c>
      <c r="C375" s="128" t="s">
        <v>690</v>
      </c>
      <c r="D375" s="131" t="s">
        <v>1916</v>
      </c>
      <c r="E375" s="103"/>
      <c r="F375" s="103"/>
      <c r="G375" s="103"/>
      <c r="H375" s="103"/>
      <c r="I375" s="12"/>
      <c r="J375" s="103"/>
      <c r="K375" s="128" t="s">
        <v>83</v>
      </c>
      <c r="L375" s="131"/>
    </row>
    <row r="376" spans="1:12" ht="24">
      <c r="A376" s="133">
        <v>157</v>
      </c>
      <c r="B376" s="75" t="s">
        <v>723</v>
      </c>
      <c r="C376" s="75" t="s">
        <v>688</v>
      </c>
      <c r="D376" s="4" t="s">
        <v>935</v>
      </c>
      <c r="E376" s="85" t="s">
        <v>13</v>
      </c>
      <c r="F376" s="85" t="s">
        <v>13</v>
      </c>
      <c r="G376" s="85" t="s">
        <v>13</v>
      </c>
      <c r="H376" s="85" t="s">
        <v>13</v>
      </c>
      <c r="I376" s="85">
        <v>200000</v>
      </c>
      <c r="J376" s="85" t="s">
        <v>739</v>
      </c>
      <c r="K376" s="75" t="s">
        <v>81</v>
      </c>
      <c r="L376" s="75" t="s">
        <v>14</v>
      </c>
    </row>
    <row r="377" spans="1:12" ht="24">
      <c r="A377" s="141"/>
      <c r="B377" s="79" t="s">
        <v>985</v>
      </c>
      <c r="C377" s="79" t="s">
        <v>690</v>
      </c>
      <c r="D377" s="1" t="s">
        <v>986</v>
      </c>
      <c r="E377" s="1"/>
      <c r="F377" s="1"/>
      <c r="G377" s="1"/>
      <c r="H377" s="1"/>
      <c r="I377" s="1"/>
      <c r="J377" s="1"/>
      <c r="K377" s="79" t="s">
        <v>83</v>
      </c>
      <c r="L377" s="79"/>
    </row>
    <row r="378" spans="1:12" ht="24">
      <c r="A378" s="4">
        <v>158</v>
      </c>
      <c r="B378" s="10" t="s">
        <v>996</v>
      </c>
      <c r="C378" s="10" t="s">
        <v>997</v>
      </c>
      <c r="D378" s="4" t="s">
        <v>950</v>
      </c>
      <c r="E378" s="25" t="s">
        <v>13</v>
      </c>
      <c r="F378" s="25" t="s">
        <v>13</v>
      </c>
      <c r="G378" s="25" t="s">
        <v>13</v>
      </c>
      <c r="H378" s="25" t="s">
        <v>13</v>
      </c>
      <c r="I378" s="24">
        <v>300000</v>
      </c>
      <c r="J378" s="25" t="s">
        <v>998</v>
      </c>
      <c r="K378" s="172" t="s">
        <v>999</v>
      </c>
      <c r="L378" s="75" t="s">
        <v>14</v>
      </c>
    </row>
    <row r="379" spans="1:12" ht="24">
      <c r="A379" s="8"/>
      <c r="B379" s="7" t="s">
        <v>1667</v>
      </c>
      <c r="C379" s="7"/>
      <c r="D379" s="8" t="s">
        <v>1000</v>
      </c>
      <c r="E379" s="103"/>
      <c r="F379" s="103"/>
      <c r="G379" s="103"/>
      <c r="H379" s="103"/>
      <c r="I379" s="12"/>
      <c r="J379" s="103"/>
      <c r="K379" s="173" t="s">
        <v>83</v>
      </c>
      <c r="L379" s="6"/>
    </row>
    <row r="380" spans="1:12" ht="24">
      <c r="A380" s="183" t="s">
        <v>2116</v>
      </c>
      <c r="B380" s="63" t="s">
        <v>916</v>
      </c>
      <c r="C380" s="10" t="s">
        <v>652</v>
      </c>
      <c r="D380" s="1" t="s">
        <v>1001</v>
      </c>
      <c r="E380" s="78" t="s">
        <v>13</v>
      </c>
      <c r="F380" s="78" t="s">
        <v>13</v>
      </c>
      <c r="G380" s="78" t="s">
        <v>13</v>
      </c>
      <c r="H380" s="78" t="s">
        <v>13</v>
      </c>
      <c r="I380" s="86">
        <v>100000</v>
      </c>
      <c r="J380" s="78" t="s">
        <v>1002</v>
      </c>
      <c r="K380" s="10" t="s">
        <v>733</v>
      </c>
      <c r="L380" s="75" t="s">
        <v>14</v>
      </c>
    </row>
    <row r="381" spans="1:12" ht="24">
      <c r="A381" s="171"/>
      <c r="B381" s="7" t="s">
        <v>1003</v>
      </c>
      <c r="C381" s="7" t="s">
        <v>657</v>
      </c>
      <c r="D381" s="8" t="s">
        <v>919</v>
      </c>
      <c r="E381" s="87"/>
      <c r="F381" s="87"/>
      <c r="G381" s="87"/>
      <c r="H381" s="87"/>
      <c r="I381" s="8"/>
      <c r="J381" s="87"/>
      <c r="K381" s="7" t="s">
        <v>736</v>
      </c>
      <c r="L381" s="6"/>
    </row>
    <row r="382" spans="1:12" ht="24">
      <c r="A382" s="133">
        <v>160</v>
      </c>
      <c r="B382" s="10" t="s">
        <v>723</v>
      </c>
      <c r="C382" s="10" t="s">
        <v>688</v>
      </c>
      <c r="D382" s="4" t="s">
        <v>935</v>
      </c>
      <c r="E382" s="74" t="s">
        <v>13</v>
      </c>
      <c r="F382" s="74" t="s">
        <v>13</v>
      </c>
      <c r="G382" s="74" t="s">
        <v>13</v>
      </c>
      <c r="H382" s="74" t="s">
        <v>13</v>
      </c>
      <c r="I382" s="85">
        <v>200000</v>
      </c>
      <c r="J382" s="74" t="s">
        <v>646</v>
      </c>
      <c r="K382" s="10" t="s">
        <v>81</v>
      </c>
      <c r="L382" s="75" t="s">
        <v>14</v>
      </c>
    </row>
    <row r="383" spans="1:12" ht="24">
      <c r="A383" s="136"/>
      <c r="B383" s="7" t="s">
        <v>985</v>
      </c>
      <c r="C383" s="7" t="s">
        <v>690</v>
      </c>
      <c r="D383" s="8" t="s">
        <v>986</v>
      </c>
      <c r="E383" s="87"/>
      <c r="F383" s="87"/>
      <c r="G383" s="87"/>
      <c r="H383" s="87"/>
      <c r="I383" s="8"/>
      <c r="J383" s="87"/>
      <c r="K383" s="7" t="s">
        <v>83</v>
      </c>
      <c r="L383" s="6"/>
    </row>
    <row r="384" spans="1:12" ht="24">
      <c r="A384" s="133">
        <v>161</v>
      </c>
      <c r="B384" s="10" t="s">
        <v>1004</v>
      </c>
      <c r="C384" s="10" t="s">
        <v>652</v>
      </c>
      <c r="D384" s="4" t="s">
        <v>1005</v>
      </c>
      <c r="E384" s="74" t="s">
        <v>13</v>
      </c>
      <c r="F384" s="74" t="s">
        <v>13</v>
      </c>
      <c r="G384" s="74" t="s">
        <v>13</v>
      </c>
      <c r="H384" s="74" t="s">
        <v>13</v>
      </c>
      <c r="I384" s="85">
        <v>200000</v>
      </c>
      <c r="J384" s="74" t="s">
        <v>646</v>
      </c>
      <c r="K384" s="10" t="s">
        <v>81</v>
      </c>
      <c r="L384" s="75" t="s">
        <v>14</v>
      </c>
    </row>
    <row r="385" spans="1:12" ht="24">
      <c r="A385" s="136"/>
      <c r="B385" s="7" t="s">
        <v>985</v>
      </c>
      <c r="C385" s="7" t="s">
        <v>657</v>
      </c>
      <c r="D385" s="8" t="s">
        <v>1006</v>
      </c>
      <c r="E385" s="87"/>
      <c r="F385" s="87"/>
      <c r="G385" s="87"/>
      <c r="H385" s="87"/>
      <c r="I385" s="8"/>
      <c r="J385" s="87"/>
      <c r="K385" s="7" t="s">
        <v>83</v>
      </c>
      <c r="L385" s="6"/>
    </row>
    <row r="386" spans="1:12" ht="24">
      <c r="A386" s="1">
        <v>162</v>
      </c>
      <c r="B386" s="11" t="s">
        <v>111</v>
      </c>
      <c r="C386" s="11" t="s">
        <v>88</v>
      </c>
      <c r="D386" s="77" t="s">
        <v>113</v>
      </c>
      <c r="E386" s="84">
        <v>29500</v>
      </c>
      <c r="F386" s="134" t="s">
        <v>13</v>
      </c>
      <c r="G386" s="134" t="s">
        <v>13</v>
      </c>
      <c r="H386" s="135" t="s">
        <v>13</v>
      </c>
      <c r="I386" s="134" t="s">
        <v>13</v>
      </c>
      <c r="J386" s="78" t="s">
        <v>80</v>
      </c>
      <c r="K386" s="11" t="s">
        <v>81</v>
      </c>
      <c r="L386" s="79" t="s">
        <v>14</v>
      </c>
    </row>
    <row r="387" spans="1:12" ht="24">
      <c r="A387" s="8"/>
      <c r="B387" s="30" t="s">
        <v>112</v>
      </c>
      <c r="C387" s="80" t="s">
        <v>89</v>
      </c>
      <c r="D387" s="34"/>
      <c r="E387" s="83"/>
      <c r="F387" s="60"/>
      <c r="G387" s="60"/>
      <c r="H387" s="60"/>
      <c r="I387" s="60"/>
      <c r="J387" s="81" t="s">
        <v>82</v>
      </c>
      <c r="K387" s="80" t="s">
        <v>83</v>
      </c>
      <c r="L387" s="30"/>
    </row>
    <row r="388" spans="1:12" ht="24">
      <c r="A388" s="1">
        <v>163</v>
      </c>
      <c r="B388" s="11" t="s">
        <v>114</v>
      </c>
      <c r="C388" s="14" t="s">
        <v>88</v>
      </c>
      <c r="D388" s="9" t="s">
        <v>116</v>
      </c>
      <c r="E388" s="82">
        <v>80300</v>
      </c>
      <c r="F388" s="74" t="s">
        <v>13</v>
      </c>
      <c r="G388" s="74" t="s">
        <v>13</v>
      </c>
      <c r="H388" s="74" t="s">
        <v>13</v>
      </c>
      <c r="I388" s="74" t="s">
        <v>13</v>
      </c>
      <c r="J388" s="74" t="s">
        <v>80</v>
      </c>
      <c r="K388" s="14" t="s">
        <v>81</v>
      </c>
      <c r="L388" s="75" t="s">
        <v>14</v>
      </c>
    </row>
    <row r="389" spans="1:12" ht="24">
      <c r="A389" s="8"/>
      <c r="B389" s="30" t="s">
        <v>115</v>
      </c>
      <c r="C389" s="80" t="s">
        <v>89</v>
      </c>
      <c r="D389" s="34"/>
      <c r="E389" s="83"/>
      <c r="F389" s="87"/>
      <c r="G389" s="87"/>
      <c r="H389" s="87"/>
      <c r="I389" s="87"/>
      <c r="J389" s="81" t="s">
        <v>82</v>
      </c>
      <c r="K389" s="80" t="s">
        <v>83</v>
      </c>
      <c r="L389" s="30"/>
    </row>
    <row r="390" spans="1:12" ht="24">
      <c r="A390" s="1">
        <v>164</v>
      </c>
      <c r="B390" s="11" t="s">
        <v>120</v>
      </c>
      <c r="C390" s="11" t="s">
        <v>88</v>
      </c>
      <c r="D390" s="77" t="s">
        <v>122</v>
      </c>
      <c r="E390" s="84">
        <v>129100</v>
      </c>
      <c r="F390" s="74" t="s">
        <v>13</v>
      </c>
      <c r="G390" s="74" t="s">
        <v>13</v>
      </c>
      <c r="H390" s="74" t="s">
        <v>13</v>
      </c>
      <c r="I390" s="74" t="s">
        <v>13</v>
      </c>
      <c r="J390" s="78" t="s">
        <v>80</v>
      </c>
      <c r="K390" s="11" t="s">
        <v>81</v>
      </c>
      <c r="L390" s="79" t="s">
        <v>14</v>
      </c>
    </row>
    <row r="391" spans="1:12" ht="24">
      <c r="A391" s="8"/>
      <c r="B391" s="30" t="s">
        <v>121</v>
      </c>
      <c r="C391" s="80" t="s">
        <v>89</v>
      </c>
      <c r="D391" s="34"/>
      <c r="E391" s="83"/>
      <c r="F391" s="87"/>
      <c r="G391" s="87"/>
      <c r="H391" s="87"/>
      <c r="I391" s="87"/>
      <c r="J391" s="81" t="s">
        <v>82</v>
      </c>
      <c r="K391" s="80" t="s">
        <v>83</v>
      </c>
      <c r="L391" s="267">
        <v>51</v>
      </c>
    </row>
    <row r="392" spans="1:12" ht="24">
      <c r="A392" s="37"/>
      <c r="B392" s="43"/>
      <c r="C392" s="43"/>
      <c r="D392" s="210" t="s">
        <v>3</v>
      </c>
      <c r="E392" s="276" t="s">
        <v>38</v>
      </c>
      <c r="F392" s="277"/>
      <c r="G392" s="277"/>
      <c r="H392" s="277"/>
      <c r="I392" s="278"/>
      <c r="J392" s="36"/>
      <c r="K392" s="37" t="s">
        <v>6</v>
      </c>
      <c r="L392" s="37" t="s">
        <v>7</v>
      </c>
    </row>
    <row r="393" spans="1:12" ht="24">
      <c r="A393" s="38" t="s">
        <v>0</v>
      </c>
      <c r="B393" s="39" t="s">
        <v>1</v>
      </c>
      <c r="C393" s="39" t="s">
        <v>2</v>
      </c>
      <c r="D393" s="211" t="s">
        <v>4</v>
      </c>
      <c r="E393" s="38">
        <v>2561</v>
      </c>
      <c r="F393" s="38">
        <v>2562</v>
      </c>
      <c r="G393" s="38">
        <v>2563</v>
      </c>
      <c r="H393" s="39">
        <v>2564</v>
      </c>
      <c r="I393" s="39">
        <v>2565</v>
      </c>
      <c r="J393" s="38" t="s">
        <v>17</v>
      </c>
      <c r="K393" s="38" t="s">
        <v>5</v>
      </c>
      <c r="L393" s="38" t="s">
        <v>66</v>
      </c>
    </row>
    <row r="394" spans="1:12" ht="24">
      <c r="A394" s="41"/>
      <c r="B394" s="44"/>
      <c r="C394" s="44"/>
      <c r="D394" s="46"/>
      <c r="E394" s="41" t="s">
        <v>9</v>
      </c>
      <c r="F394" s="41" t="s">
        <v>9</v>
      </c>
      <c r="G394" s="41" t="s">
        <v>9</v>
      </c>
      <c r="H394" s="42" t="s">
        <v>9</v>
      </c>
      <c r="I394" s="42" t="s">
        <v>9</v>
      </c>
      <c r="J394" s="41" t="s">
        <v>16</v>
      </c>
      <c r="K394" s="41"/>
      <c r="L394" s="41" t="s">
        <v>67</v>
      </c>
    </row>
    <row r="395" spans="1:12" ht="24">
      <c r="A395" s="1">
        <v>165</v>
      </c>
      <c r="B395" s="11" t="s">
        <v>123</v>
      </c>
      <c r="C395" s="14" t="s">
        <v>88</v>
      </c>
      <c r="D395" s="9" t="s">
        <v>125</v>
      </c>
      <c r="E395" s="82">
        <v>111800</v>
      </c>
      <c r="F395" s="74" t="s">
        <v>13</v>
      </c>
      <c r="G395" s="74" t="s">
        <v>13</v>
      </c>
      <c r="H395" s="74" t="s">
        <v>13</v>
      </c>
      <c r="I395" s="74" t="s">
        <v>13</v>
      </c>
      <c r="J395" s="74" t="s">
        <v>80</v>
      </c>
      <c r="K395" s="14" t="s">
        <v>81</v>
      </c>
      <c r="L395" s="75" t="s">
        <v>14</v>
      </c>
    </row>
    <row r="396" spans="1:12" ht="24">
      <c r="A396" s="8"/>
      <c r="B396" s="30" t="s">
        <v>124</v>
      </c>
      <c r="C396" s="80" t="s">
        <v>89</v>
      </c>
      <c r="D396" s="34"/>
      <c r="E396" s="83"/>
      <c r="F396" s="87"/>
      <c r="G396" s="87"/>
      <c r="H396" s="87"/>
      <c r="I396" s="87"/>
      <c r="J396" s="81" t="s">
        <v>82</v>
      </c>
      <c r="K396" s="80" t="s">
        <v>83</v>
      </c>
      <c r="L396" s="30"/>
    </row>
    <row r="397" spans="1:12" ht="24">
      <c r="A397" s="1">
        <v>166</v>
      </c>
      <c r="B397" s="11" t="s">
        <v>1839</v>
      </c>
      <c r="C397" s="14" t="s">
        <v>88</v>
      </c>
      <c r="D397" s="9" t="s">
        <v>1841</v>
      </c>
      <c r="E397" s="82" t="s">
        <v>13</v>
      </c>
      <c r="F397" s="74">
        <v>212000</v>
      </c>
      <c r="G397" s="74" t="s">
        <v>13</v>
      </c>
      <c r="H397" s="74" t="s">
        <v>13</v>
      </c>
      <c r="I397" s="74" t="s">
        <v>13</v>
      </c>
      <c r="J397" s="74" t="s">
        <v>80</v>
      </c>
      <c r="K397" s="14" t="s">
        <v>81</v>
      </c>
      <c r="L397" s="75" t="s">
        <v>14</v>
      </c>
    </row>
    <row r="398" spans="1:12" ht="24">
      <c r="A398" s="8"/>
      <c r="B398" s="30" t="s">
        <v>1840</v>
      </c>
      <c r="C398" s="80" t="s">
        <v>89</v>
      </c>
      <c r="D398" s="34"/>
      <c r="E398" s="83"/>
      <c r="F398" s="87"/>
      <c r="G398" s="87"/>
      <c r="H398" s="87"/>
      <c r="I398" s="87"/>
      <c r="J398" s="81" t="s">
        <v>82</v>
      </c>
      <c r="K398" s="80" t="s">
        <v>83</v>
      </c>
      <c r="L398" s="30"/>
    </row>
    <row r="399" spans="1:12" ht="24">
      <c r="A399" s="140" t="s">
        <v>2117</v>
      </c>
      <c r="B399" s="10" t="s">
        <v>1843</v>
      </c>
      <c r="C399" s="10" t="s">
        <v>660</v>
      </c>
      <c r="D399" s="4" t="s">
        <v>834</v>
      </c>
      <c r="E399" s="85" t="s">
        <v>13</v>
      </c>
      <c r="F399" s="85">
        <v>307000</v>
      </c>
      <c r="G399" s="85" t="s">
        <v>13</v>
      </c>
      <c r="H399" s="85" t="s">
        <v>13</v>
      </c>
      <c r="I399" s="85" t="s">
        <v>13</v>
      </c>
      <c r="J399" s="85" t="s">
        <v>679</v>
      </c>
      <c r="K399" s="75" t="s">
        <v>10</v>
      </c>
      <c r="L399" s="79" t="s">
        <v>14</v>
      </c>
    </row>
    <row r="400" spans="1:12" ht="24">
      <c r="A400" s="181"/>
      <c r="B400" s="7" t="s">
        <v>1842</v>
      </c>
      <c r="C400" s="7" t="s">
        <v>818</v>
      </c>
      <c r="D400" s="8" t="s">
        <v>1844</v>
      </c>
      <c r="E400" s="8"/>
      <c r="F400" s="8"/>
      <c r="G400" s="8"/>
      <c r="H400" s="8"/>
      <c r="I400" s="8"/>
      <c r="J400" s="8"/>
      <c r="K400" s="6" t="s">
        <v>650</v>
      </c>
      <c r="L400" s="6"/>
    </row>
    <row r="401" spans="1:12" ht="24">
      <c r="A401" s="1">
        <v>168</v>
      </c>
      <c r="B401" s="14" t="s">
        <v>1688</v>
      </c>
      <c r="C401" s="14" t="s">
        <v>88</v>
      </c>
      <c r="D401" s="9" t="s">
        <v>1846</v>
      </c>
      <c r="E401" s="82" t="s">
        <v>13</v>
      </c>
      <c r="F401" s="24">
        <v>380000</v>
      </c>
      <c r="G401" s="24" t="s">
        <v>13</v>
      </c>
      <c r="H401" s="25" t="s">
        <v>13</v>
      </c>
      <c r="I401" s="28" t="s">
        <v>13</v>
      </c>
      <c r="J401" s="74" t="s">
        <v>80</v>
      </c>
      <c r="K401" s="14" t="s">
        <v>81</v>
      </c>
      <c r="L401" s="75" t="s">
        <v>14</v>
      </c>
    </row>
    <row r="402" spans="1:12" ht="24">
      <c r="A402" s="8"/>
      <c r="B402" s="80" t="s">
        <v>1845</v>
      </c>
      <c r="C402" s="80" t="s">
        <v>89</v>
      </c>
      <c r="D402" s="34" t="s">
        <v>87</v>
      </c>
      <c r="E402" s="83"/>
      <c r="F402" s="60"/>
      <c r="G402" s="60"/>
      <c r="H402" s="60"/>
      <c r="I402" s="60"/>
      <c r="J402" s="81" t="s">
        <v>132</v>
      </c>
      <c r="K402" s="80" t="s">
        <v>83</v>
      </c>
      <c r="L402" s="30"/>
    </row>
    <row r="403" spans="1:12" ht="24">
      <c r="A403" s="9">
        <v>169</v>
      </c>
      <c r="B403" s="14" t="s">
        <v>2166</v>
      </c>
      <c r="C403" s="14" t="s">
        <v>688</v>
      </c>
      <c r="D403" s="77" t="s">
        <v>1746</v>
      </c>
      <c r="E403" s="85" t="s">
        <v>13</v>
      </c>
      <c r="F403" s="85">
        <v>600000</v>
      </c>
      <c r="G403" s="85" t="s">
        <v>13</v>
      </c>
      <c r="H403" s="85" t="s">
        <v>13</v>
      </c>
      <c r="I403" s="85" t="s">
        <v>13</v>
      </c>
      <c r="J403" s="74" t="s">
        <v>80</v>
      </c>
      <c r="K403" s="14" t="s">
        <v>81</v>
      </c>
      <c r="L403" s="75" t="s">
        <v>14</v>
      </c>
    </row>
    <row r="404" spans="1:12" ht="24">
      <c r="A404" s="8"/>
      <c r="B404" s="80" t="s">
        <v>1745</v>
      </c>
      <c r="C404" s="80" t="s">
        <v>690</v>
      </c>
      <c r="D404" s="34"/>
      <c r="E404" s="175"/>
      <c r="F404" s="175"/>
      <c r="G404" s="175"/>
      <c r="H404" s="175"/>
      <c r="I404" s="175"/>
      <c r="J404" s="81" t="s">
        <v>82</v>
      </c>
      <c r="K404" s="80" t="s">
        <v>83</v>
      </c>
      <c r="L404" s="22"/>
    </row>
    <row r="405" spans="1:12" ht="24">
      <c r="A405" s="9">
        <v>170</v>
      </c>
      <c r="B405" s="14" t="s">
        <v>1026</v>
      </c>
      <c r="C405" s="63" t="s">
        <v>870</v>
      </c>
      <c r="D405" s="1" t="s">
        <v>834</v>
      </c>
      <c r="E405" s="78" t="s">
        <v>13</v>
      </c>
      <c r="F405" s="78" t="s">
        <v>13</v>
      </c>
      <c r="G405" s="78">
        <v>500000</v>
      </c>
      <c r="H405" s="78" t="s">
        <v>13</v>
      </c>
      <c r="I405" s="86" t="s">
        <v>13</v>
      </c>
      <c r="J405" s="78" t="s">
        <v>1749</v>
      </c>
      <c r="K405" s="63" t="s">
        <v>1028</v>
      </c>
      <c r="L405" s="79" t="s">
        <v>14</v>
      </c>
    </row>
    <row r="406" spans="1:12" ht="24">
      <c r="A406" s="77"/>
      <c r="B406" s="11" t="s">
        <v>1747</v>
      </c>
      <c r="C406" s="63" t="s">
        <v>1029</v>
      </c>
      <c r="D406" s="5" t="s">
        <v>1748</v>
      </c>
      <c r="E406" s="5"/>
      <c r="F406" s="5"/>
      <c r="G406" s="5"/>
      <c r="H406" s="5"/>
      <c r="I406" s="1"/>
      <c r="J406" s="5"/>
      <c r="K406" s="63" t="s">
        <v>1029</v>
      </c>
      <c r="L406" s="6"/>
    </row>
    <row r="407" spans="1:12" ht="24">
      <c r="A407" s="140" t="s">
        <v>2118</v>
      </c>
      <c r="B407" s="10" t="s">
        <v>1750</v>
      </c>
      <c r="C407" s="10" t="s">
        <v>660</v>
      </c>
      <c r="D407" s="4" t="s">
        <v>834</v>
      </c>
      <c r="E407" s="85" t="s">
        <v>13</v>
      </c>
      <c r="F407" s="85" t="s">
        <v>13</v>
      </c>
      <c r="G407" s="85">
        <v>70000</v>
      </c>
      <c r="H407" s="85" t="s">
        <v>13</v>
      </c>
      <c r="I407" s="85" t="s">
        <v>13</v>
      </c>
      <c r="J407" s="85" t="s">
        <v>662</v>
      </c>
      <c r="K407" s="75" t="s">
        <v>10</v>
      </c>
      <c r="L407" s="79" t="s">
        <v>14</v>
      </c>
    </row>
    <row r="408" spans="1:12" ht="24">
      <c r="A408" s="181"/>
      <c r="B408" s="7" t="s">
        <v>1751</v>
      </c>
      <c r="C408" s="7" t="s">
        <v>818</v>
      </c>
      <c r="D408" s="8" t="s">
        <v>1752</v>
      </c>
      <c r="E408" s="8"/>
      <c r="F408" s="8"/>
      <c r="G408" s="8"/>
      <c r="H408" s="8"/>
      <c r="I408" s="8"/>
      <c r="J408" s="8"/>
      <c r="K408" s="6" t="s">
        <v>650</v>
      </c>
      <c r="L408" s="79"/>
    </row>
    <row r="409" spans="1:12" ht="24">
      <c r="A409" s="133">
        <v>172</v>
      </c>
      <c r="B409" s="127" t="s">
        <v>1041</v>
      </c>
      <c r="C409" s="127" t="s">
        <v>688</v>
      </c>
      <c r="D409" s="133" t="s">
        <v>1039</v>
      </c>
      <c r="E409" s="135" t="s">
        <v>13</v>
      </c>
      <c r="F409" s="135" t="s">
        <v>13</v>
      </c>
      <c r="G409" s="135" t="s">
        <v>13</v>
      </c>
      <c r="H409" s="135">
        <v>300000</v>
      </c>
      <c r="I409" s="134" t="s">
        <v>13</v>
      </c>
      <c r="J409" s="135" t="s">
        <v>739</v>
      </c>
      <c r="K409" s="127" t="s">
        <v>81</v>
      </c>
      <c r="L409" s="130" t="s">
        <v>14</v>
      </c>
    </row>
    <row r="410" spans="1:12" ht="24">
      <c r="A410" s="136"/>
      <c r="B410" s="128" t="s">
        <v>1753</v>
      </c>
      <c r="C410" s="128" t="s">
        <v>690</v>
      </c>
      <c r="D410" s="136" t="s">
        <v>691</v>
      </c>
      <c r="E410" s="137"/>
      <c r="F410" s="137"/>
      <c r="G410" s="137"/>
      <c r="H410" s="137"/>
      <c r="I410" s="136"/>
      <c r="J410" s="137"/>
      <c r="K410" s="128" t="s">
        <v>83</v>
      </c>
      <c r="L410" s="131"/>
    </row>
    <row r="411" spans="1:12" ht="24">
      <c r="A411" s="9">
        <v>173</v>
      </c>
      <c r="B411" s="127" t="s">
        <v>1754</v>
      </c>
      <c r="C411" s="63" t="s">
        <v>870</v>
      </c>
      <c r="D411" s="133" t="s">
        <v>1039</v>
      </c>
      <c r="E411" s="78" t="s">
        <v>13</v>
      </c>
      <c r="F411" s="78" t="s">
        <v>13</v>
      </c>
      <c r="G411" s="78" t="s">
        <v>13</v>
      </c>
      <c r="H411" s="78">
        <v>300000</v>
      </c>
      <c r="I411" s="86" t="s">
        <v>13</v>
      </c>
      <c r="J411" s="78" t="s">
        <v>1749</v>
      </c>
      <c r="K411" s="63" t="s">
        <v>1028</v>
      </c>
      <c r="L411" s="79" t="s">
        <v>14</v>
      </c>
    </row>
    <row r="412" spans="1:12" ht="24">
      <c r="A412" s="77"/>
      <c r="B412" s="11" t="s">
        <v>1747</v>
      </c>
      <c r="C412" s="63" t="s">
        <v>1029</v>
      </c>
      <c r="D412" s="136" t="s">
        <v>691</v>
      </c>
      <c r="E412" s="5"/>
      <c r="F412" s="5"/>
      <c r="G412" s="5"/>
      <c r="H412" s="5"/>
      <c r="I412" s="1"/>
      <c r="J412" s="5"/>
      <c r="K412" s="63" t="s">
        <v>1029</v>
      </c>
      <c r="L412" s="79"/>
    </row>
    <row r="413" spans="1:12" ht="24">
      <c r="A413" s="126" t="s">
        <v>2099</v>
      </c>
      <c r="B413" s="14" t="s">
        <v>1596</v>
      </c>
      <c r="C413" s="14" t="s">
        <v>688</v>
      </c>
      <c r="D413" s="192" t="s">
        <v>933</v>
      </c>
      <c r="E413" s="85" t="s">
        <v>13</v>
      </c>
      <c r="F413" s="85" t="s">
        <v>13</v>
      </c>
      <c r="G413" s="85" t="s">
        <v>13</v>
      </c>
      <c r="H413" s="85">
        <v>40000</v>
      </c>
      <c r="I413" s="85" t="s">
        <v>13</v>
      </c>
      <c r="J413" s="74" t="s">
        <v>80</v>
      </c>
      <c r="K413" s="14" t="s">
        <v>81</v>
      </c>
      <c r="L413" s="75" t="s">
        <v>14</v>
      </c>
    </row>
    <row r="414" spans="1:12" ht="24">
      <c r="A414" s="12"/>
      <c r="B414" s="80" t="s">
        <v>1597</v>
      </c>
      <c r="C414" s="13" t="s">
        <v>690</v>
      </c>
      <c r="D414" s="34" t="s">
        <v>1598</v>
      </c>
      <c r="E414" s="8"/>
      <c r="F414" s="8"/>
      <c r="G414" s="8"/>
      <c r="H414" s="8"/>
      <c r="I414" s="8"/>
      <c r="J414" s="81" t="s">
        <v>1571</v>
      </c>
      <c r="K414" s="13" t="s">
        <v>83</v>
      </c>
      <c r="L414" s="267">
        <v>52</v>
      </c>
    </row>
    <row r="415" spans="1:12" ht="24">
      <c r="A415" s="37"/>
      <c r="B415" s="43"/>
      <c r="C415" s="43"/>
      <c r="D415" s="210" t="s">
        <v>3</v>
      </c>
      <c r="E415" s="276" t="s">
        <v>38</v>
      </c>
      <c r="F415" s="277"/>
      <c r="G415" s="277"/>
      <c r="H415" s="277"/>
      <c r="I415" s="278"/>
      <c r="J415" s="36"/>
      <c r="K415" s="37" t="s">
        <v>6</v>
      </c>
      <c r="L415" s="37" t="s">
        <v>7</v>
      </c>
    </row>
    <row r="416" spans="1:12" ht="24">
      <c r="A416" s="38" t="s">
        <v>0</v>
      </c>
      <c r="B416" s="39" t="s">
        <v>1</v>
      </c>
      <c r="C416" s="39" t="s">
        <v>2</v>
      </c>
      <c r="D416" s="211" t="s">
        <v>4</v>
      </c>
      <c r="E416" s="38">
        <v>2561</v>
      </c>
      <c r="F416" s="38">
        <v>2562</v>
      </c>
      <c r="G416" s="38">
        <v>2563</v>
      </c>
      <c r="H416" s="39">
        <v>2564</v>
      </c>
      <c r="I416" s="39">
        <v>2565</v>
      </c>
      <c r="J416" s="38" t="s">
        <v>17</v>
      </c>
      <c r="K416" s="38" t="s">
        <v>5</v>
      </c>
      <c r="L416" s="38" t="s">
        <v>66</v>
      </c>
    </row>
    <row r="417" spans="1:12" ht="24">
      <c r="A417" s="41"/>
      <c r="B417" s="44"/>
      <c r="C417" s="44"/>
      <c r="D417" s="46"/>
      <c r="E417" s="41" t="s">
        <v>9</v>
      </c>
      <c r="F417" s="41" t="s">
        <v>9</v>
      </c>
      <c r="G417" s="41" t="s">
        <v>9</v>
      </c>
      <c r="H417" s="42" t="s">
        <v>9</v>
      </c>
      <c r="I417" s="42" t="s">
        <v>9</v>
      </c>
      <c r="J417" s="41" t="s">
        <v>16</v>
      </c>
      <c r="K417" s="41"/>
      <c r="L417" s="41" t="s">
        <v>67</v>
      </c>
    </row>
    <row r="418" spans="1:12" ht="24">
      <c r="A418" s="126" t="s">
        <v>1165</v>
      </c>
      <c r="B418" s="14" t="s">
        <v>1599</v>
      </c>
      <c r="C418" s="14" t="s">
        <v>688</v>
      </c>
      <c r="D418" s="192" t="s">
        <v>933</v>
      </c>
      <c r="E418" s="85" t="s">
        <v>13</v>
      </c>
      <c r="F418" s="85" t="s">
        <v>13</v>
      </c>
      <c r="G418" s="85" t="s">
        <v>13</v>
      </c>
      <c r="H418" s="85">
        <v>2000000</v>
      </c>
      <c r="I418" s="85" t="s">
        <v>13</v>
      </c>
      <c r="J418" s="74" t="s">
        <v>80</v>
      </c>
      <c r="K418" s="14" t="s">
        <v>81</v>
      </c>
      <c r="L418" s="75" t="s">
        <v>14</v>
      </c>
    </row>
    <row r="419" spans="1:12" ht="24">
      <c r="A419" s="12"/>
      <c r="B419" s="80" t="s">
        <v>1600</v>
      </c>
      <c r="C419" s="13" t="s">
        <v>690</v>
      </c>
      <c r="D419" s="34" t="s">
        <v>1601</v>
      </c>
      <c r="E419" s="8"/>
      <c r="F419" s="8"/>
      <c r="G419" s="8"/>
      <c r="H419" s="8"/>
      <c r="I419" s="8"/>
      <c r="J419" s="81" t="s">
        <v>1571</v>
      </c>
      <c r="K419" s="13" t="s">
        <v>83</v>
      </c>
      <c r="L419" s="61"/>
    </row>
    <row r="420" spans="1:12" ht="24">
      <c r="A420" s="126" t="s">
        <v>1862</v>
      </c>
      <c r="B420" s="14" t="s">
        <v>1602</v>
      </c>
      <c r="C420" s="14" t="s">
        <v>688</v>
      </c>
      <c r="D420" s="189" t="s">
        <v>933</v>
      </c>
      <c r="E420" s="85" t="s">
        <v>13</v>
      </c>
      <c r="F420" s="85" t="s">
        <v>13</v>
      </c>
      <c r="G420" s="85" t="s">
        <v>13</v>
      </c>
      <c r="H420" s="85">
        <v>1000000</v>
      </c>
      <c r="I420" s="85" t="s">
        <v>13</v>
      </c>
      <c r="J420" s="74" t="s">
        <v>80</v>
      </c>
      <c r="K420" s="14" t="s">
        <v>81</v>
      </c>
      <c r="L420" s="75" t="s">
        <v>14</v>
      </c>
    </row>
    <row r="421" spans="1:12" ht="24">
      <c r="A421" s="12"/>
      <c r="B421" s="30" t="s">
        <v>1603</v>
      </c>
      <c r="C421" s="11" t="s">
        <v>690</v>
      </c>
      <c r="D421" s="34" t="s">
        <v>1604</v>
      </c>
      <c r="E421" s="8"/>
      <c r="F421" s="8"/>
      <c r="G421" s="8"/>
      <c r="H421" s="8"/>
      <c r="I421" s="8"/>
      <c r="J421" s="5" t="s">
        <v>82</v>
      </c>
      <c r="K421" s="11" t="s">
        <v>83</v>
      </c>
      <c r="L421" s="190"/>
    </row>
    <row r="422" spans="1:12" ht="24">
      <c r="A422" s="126" t="s">
        <v>2059</v>
      </c>
      <c r="B422" s="14" t="s">
        <v>1605</v>
      </c>
      <c r="C422" s="14" t="s">
        <v>1606</v>
      </c>
      <c r="D422" s="9" t="s">
        <v>1017</v>
      </c>
      <c r="E422" s="85" t="s">
        <v>13</v>
      </c>
      <c r="F422" s="85" t="s">
        <v>13</v>
      </c>
      <c r="G422" s="85" t="s">
        <v>13</v>
      </c>
      <c r="H422" s="85" t="s">
        <v>13</v>
      </c>
      <c r="I422" s="85">
        <v>200000</v>
      </c>
      <c r="J422" s="74" t="s">
        <v>1530</v>
      </c>
      <c r="K422" s="14" t="s">
        <v>1607</v>
      </c>
      <c r="L422" s="75" t="s">
        <v>14</v>
      </c>
    </row>
    <row r="423" spans="1:12" ht="24">
      <c r="A423" s="12"/>
      <c r="B423" s="13" t="s">
        <v>1608</v>
      </c>
      <c r="C423" s="13" t="s">
        <v>1609</v>
      </c>
      <c r="D423" s="12" t="s">
        <v>136</v>
      </c>
      <c r="E423" s="8"/>
      <c r="F423" s="8"/>
      <c r="G423" s="8"/>
      <c r="H423" s="8"/>
      <c r="I423" s="8"/>
      <c r="J423" s="87" t="s">
        <v>1610</v>
      </c>
      <c r="K423" s="13" t="s">
        <v>1611</v>
      </c>
      <c r="L423" s="22"/>
    </row>
    <row r="424" spans="1:12" ht="24">
      <c r="A424" s="9">
        <v>178</v>
      </c>
      <c r="B424" s="14" t="s">
        <v>737</v>
      </c>
      <c r="C424" s="14" t="s">
        <v>688</v>
      </c>
      <c r="D424" s="9" t="s">
        <v>1542</v>
      </c>
      <c r="E424" s="85" t="s">
        <v>13</v>
      </c>
      <c r="F424" s="85" t="s">
        <v>13</v>
      </c>
      <c r="G424" s="85" t="s">
        <v>13</v>
      </c>
      <c r="H424" s="85" t="s">
        <v>13</v>
      </c>
      <c r="I424" s="85">
        <v>200000</v>
      </c>
      <c r="J424" s="74" t="s">
        <v>80</v>
      </c>
      <c r="K424" s="14" t="s">
        <v>81</v>
      </c>
      <c r="L424" s="75" t="s">
        <v>14</v>
      </c>
    </row>
    <row r="425" spans="1:12" ht="24">
      <c r="A425" s="8"/>
      <c r="B425" s="80" t="s">
        <v>1543</v>
      </c>
      <c r="C425" s="80" t="s">
        <v>690</v>
      </c>
      <c r="D425" s="34" t="s">
        <v>1544</v>
      </c>
      <c r="E425" s="175"/>
      <c r="F425" s="175"/>
      <c r="G425" s="175"/>
      <c r="H425" s="175"/>
      <c r="I425" s="175"/>
      <c r="J425" s="81" t="s">
        <v>82</v>
      </c>
      <c r="K425" s="80" t="s">
        <v>83</v>
      </c>
      <c r="L425" s="190"/>
    </row>
    <row r="426" spans="1:12" ht="24">
      <c r="A426" s="4">
        <v>179</v>
      </c>
      <c r="B426" s="10" t="s">
        <v>1007</v>
      </c>
      <c r="C426" s="10" t="s">
        <v>688</v>
      </c>
      <c r="D426" s="4" t="s">
        <v>1008</v>
      </c>
      <c r="E426" s="25" t="s">
        <v>13</v>
      </c>
      <c r="F426" s="25" t="s">
        <v>13</v>
      </c>
      <c r="G426" s="25" t="s">
        <v>13</v>
      </c>
      <c r="H426" s="25" t="s">
        <v>13</v>
      </c>
      <c r="I426" s="24">
        <v>200000</v>
      </c>
      <c r="J426" s="25" t="s">
        <v>646</v>
      </c>
      <c r="K426" s="10" t="s">
        <v>81</v>
      </c>
      <c r="L426" s="75" t="s">
        <v>14</v>
      </c>
    </row>
    <row r="427" spans="1:12" ht="24">
      <c r="A427" s="8"/>
      <c r="B427" s="63" t="s">
        <v>1847</v>
      </c>
      <c r="C427" s="63" t="s">
        <v>690</v>
      </c>
      <c r="D427" s="1" t="s">
        <v>691</v>
      </c>
      <c r="E427" s="96"/>
      <c r="F427" s="96"/>
      <c r="G427" s="96"/>
      <c r="H427" s="96"/>
      <c r="I427" s="77"/>
      <c r="J427" s="96"/>
      <c r="K427" s="63" t="s">
        <v>83</v>
      </c>
      <c r="L427" s="79"/>
    </row>
    <row r="428" spans="1:12" ht="24">
      <c r="A428" s="9">
        <v>180</v>
      </c>
      <c r="B428" s="10" t="s">
        <v>1007</v>
      </c>
      <c r="C428" s="10" t="s">
        <v>688</v>
      </c>
      <c r="D428" s="4" t="s">
        <v>1009</v>
      </c>
      <c r="E428" s="25" t="s">
        <v>13</v>
      </c>
      <c r="F428" s="25" t="s">
        <v>13</v>
      </c>
      <c r="G428" s="25" t="s">
        <v>13</v>
      </c>
      <c r="H428" s="25" t="s">
        <v>13</v>
      </c>
      <c r="I428" s="24">
        <v>450000</v>
      </c>
      <c r="J428" s="25" t="s">
        <v>646</v>
      </c>
      <c r="K428" s="10" t="s">
        <v>81</v>
      </c>
      <c r="L428" s="75" t="s">
        <v>14</v>
      </c>
    </row>
    <row r="429" spans="1:12" ht="24">
      <c r="A429" s="12"/>
      <c r="B429" s="7" t="s">
        <v>1010</v>
      </c>
      <c r="C429" s="7" t="s">
        <v>690</v>
      </c>
      <c r="D429" s="8" t="s">
        <v>691</v>
      </c>
      <c r="E429" s="103"/>
      <c r="F429" s="103"/>
      <c r="G429" s="103"/>
      <c r="H429" s="103"/>
      <c r="I429" s="12"/>
      <c r="J429" s="103"/>
      <c r="K429" s="7" t="s">
        <v>83</v>
      </c>
      <c r="L429" s="6"/>
    </row>
    <row r="430" spans="1:12" ht="24">
      <c r="A430" s="9">
        <v>181</v>
      </c>
      <c r="B430" s="10" t="s">
        <v>1011</v>
      </c>
      <c r="C430" s="10" t="s">
        <v>688</v>
      </c>
      <c r="D430" s="176" t="s">
        <v>763</v>
      </c>
      <c r="E430" s="178" t="s">
        <v>13</v>
      </c>
      <c r="F430" s="178" t="s">
        <v>13</v>
      </c>
      <c r="G430" s="178" t="s">
        <v>13</v>
      </c>
      <c r="H430" s="178" t="s">
        <v>13</v>
      </c>
      <c r="I430" s="177">
        <v>400000</v>
      </c>
      <c r="J430" s="174" t="s">
        <v>739</v>
      </c>
      <c r="K430" s="172" t="s">
        <v>81</v>
      </c>
      <c r="L430" s="174" t="s">
        <v>14</v>
      </c>
    </row>
    <row r="431" spans="1:12" ht="24">
      <c r="A431" s="12"/>
      <c r="B431" s="7" t="s">
        <v>1012</v>
      </c>
      <c r="C431" s="7" t="s">
        <v>690</v>
      </c>
      <c r="D431" s="175" t="s">
        <v>1013</v>
      </c>
      <c r="E431" s="81"/>
      <c r="F431" s="81"/>
      <c r="G431" s="81"/>
      <c r="H431" s="81"/>
      <c r="I431" s="175"/>
      <c r="J431" s="175"/>
      <c r="K431" s="173" t="s">
        <v>83</v>
      </c>
      <c r="L431" s="180"/>
    </row>
    <row r="432" spans="1:12" ht="24">
      <c r="A432" s="77">
        <v>182</v>
      </c>
      <c r="B432" s="129" t="s">
        <v>979</v>
      </c>
      <c r="C432" s="129" t="s">
        <v>688</v>
      </c>
      <c r="D432" s="142" t="s">
        <v>980</v>
      </c>
      <c r="E432" s="95" t="s">
        <v>13</v>
      </c>
      <c r="F432" s="95" t="s">
        <v>13</v>
      </c>
      <c r="G432" s="95" t="s">
        <v>13</v>
      </c>
      <c r="H432" s="95" t="s">
        <v>13</v>
      </c>
      <c r="I432" s="94">
        <v>200000</v>
      </c>
      <c r="J432" s="95" t="s">
        <v>856</v>
      </c>
      <c r="K432" s="129" t="s">
        <v>981</v>
      </c>
      <c r="L432" s="142" t="s">
        <v>14</v>
      </c>
    </row>
    <row r="433" spans="1:12" ht="24">
      <c r="A433" s="136"/>
      <c r="B433" s="128" t="s">
        <v>982</v>
      </c>
      <c r="C433" s="128" t="s">
        <v>690</v>
      </c>
      <c r="D433" s="131" t="s">
        <v>983</v>
      </c>
      <c r="E433" s="96"/>
      <c r="F433" s="96"/>
      <c r="G433" s="96"/>
      <c r="H433" s="96"/>
      <c r="I433" s="77"/>
      <c r="J433" s="96"/>
      <c r="K433" s="128" t="s">
        <v>984</v>
      </c>
      <c r="L433" s="131"/>
    </row>
    <row r="434" spans="1:12" ht="24">
      <c r="A434" s="9">
        <v>183</v>
      </c>
      <c r="B434" s="10" t="s">
        <v>1014</v>
      </c>
      <c r="C434" s="10" t="s">
        <v>688</v>
      </c>
      <c r="D434" s="176" t="s">
        <v>1015</v>
      </c>
      <c r="E434" s="178" t="s">
        <v>13</v>
      </c>
      <c r="F434" s="178" t="s">
        <v>13</v>
      </c>
      <c r="G434" s="178" t="s">
        <v>13</v>
      </c>
      <c r="H434" s="178" t="s">
        <v>13</v>
      </c>
      <c r="I434" s="177">
        <v>400000</v>
      </c>
      <c r="J434" s="174" t="s">
        <v>662</v>
      </c>
      <c r="K434" s="172" t="s">
        <v>81</v>
      </c>
      <c r="L434" s="174" t="s">
        <v>14</v>
      </c>
    </row>
    <row r="435" spans="1:12" ht="24">
      <c r="A435" s="12"/>
      <c r="B435" s="7" t="s">
        <v>1016</v>
      </c>
      <c r="C435" s="7" t="s">
        <v>690</v>
      </c>
      <c r="D435" s="175"/>
      <c r="E435" s="81"/>
      <c r="F435" s="81"/>
      <c r="G435" s="81"/>
      <c r="H435" s="81"/>
      <c r="I435" s="175"/>
      <c r="J435" s="175"/>
      <c r="K435" s="173" t="s">
        <v>83</v>
      </c>
      <c r="L435" s="180"/>
    </row>
    <row r="436" spans="1:12" ht="24">
      <c r="A436" s="4">
        <v>184</v>
      </c>
      <c r="B436" s="10" t="s">
        <v>1018</v>
      </c>
      <c r="C436" s="10" t="s">
        <v>688</v>
      </c>
      <c r="D436" s="4" t="s">
        <v>1019</v>
      </c>
      <c r="E436" s="78" t="s">
        <v>13</v>
      </c>
      <c r="F436" s="78" t="s">
        <v>13</v>
      </c>
      <c r="G436" s="78" t="s">
        <v>13</v>
      </c>
      <c r="H436" s="78" t="s">
        <v>13</v>
      </c>
      <c r="I436" s="86">
        <v>360000</v>
      </c>
      <c r="J436" s="78" t="s">
        <v>646</v>
      </c>
      <c r="K436" s="10" t="s">
        <v>81</v>
      </c>
      <c r="L436" s="75" t="s">
        <v>14</v>
      </c>
    </row>
    <row r="437" spans="1:12" ht="24.75">
      <c r="A437" s="8"/>
      <c r="B437" s="13" t="s">
        <v>1020</v>
      </c>
      <c r="C437" s="7" t="s">
        <v>690</v>
      </c>
      <c r="D437" s="8" t="s">
        <v>1021</v>
      </c>
      <c r="E437" s="87"/>
      <c r="F437" s="87"/>
      <c r="G437" s="87"/>
      <c r="H437" s="87"/>
      <c r="I437" s="8"/>
      <c r="J437" s="87"/>
      <c r="K437" s="7" t="s">
        <v>83</v>
      </c>
      <c r="L437" s="267">
        <v>53</v>
      </c>
    </row>
    <row r="438" spans="1:12" ht="24">
      <c r="A438" s="37"/>
      <c r="B438" s="43"/>
      <c r="C438" s="43"/>
      <c r="D438" s="210" t="s">
        <v>3</v>
      </c>
      <c r="E438" s="276" t="s">
        <v>38</v>
      </c>
      <c r="F438" s="277"/>
      <c r="G438" s="277"/>
      <c r="H438" s="277"/>
      <c r="I438" s="278"/>
      <c r="J438" s="36"/>
      <c r="K438" s="37" t="s">
        <v>6</v>
      </c>
      <c r="L438" s="37" t="s">
        <v>7</v>
      </c>
    </row>
    <row r="439" spans="1:12" ht="24">
      <c r="A439" s="38" t="s">
        <v>0</v>
      </c>
      <c r="B439" s="39" t="s">
        <v>1</v>
      </c>
      <c r="C439" s="39" t="s">
        <v>2</v>
      </c>
      <c r="D439" s="211" t="s">
        <v>4</v>
      </c>
      <c r="E439" s="38">
        <v>2561</v>
      </c>
      <c r="F439" s="38">
        <v>2562</v>
      </c>
      <c r="G439" s="38">
        <v>2563</v>
      </c>
      <c r="H439" s="39">
        <v>2564</v>
      </c>
      <c r="I439" s="39">
        <v>2565</v>
      </c>
      <c r="J439" s="38" t="s">
        <v>17</v>
      </c>
      <c r="K439" s="38" t="s">
        <v>5</v>
      </c>
      <c r="L439" s="38" t="s">
        <v>66</v>
      </c>
    </row>
    <row r="440" spans="1:12" ht="24">
      <c r="A440" s="41"/>
      <c r="B440" s="44"/>
      <c r="C440" s="44"/>
      <c r="D440" s="46"/>
      <c r="E440" s="41" t="s">
        <v>9</v>
      </c>
      <c r="F440" s="41" t="s">
        <v>9</v>
      </c>
      <c r="G440" s="41" t="s">
        <v>9</v>
      </c>
      <c r="H440" s="42" t="s">
        <v>9</v>
      </c>
      <c r="I440" s="42" t="s">
        <v>9</v>
      </c>
      <c r="J440" s="41" t="s">
        <v>16</v>
      </c>
      <c r="K440" s="41"/>
      <c r="L440" s="41" t="s">
        <v>67</v>
      </c>
    </row>
    <row r="441" spans="1:12" ht="24">
      <c r="A441" s="1">
        <v>185</v>
      </c>
      <c r="B441" s="10" t="s">
        <v>916</v>
      </c>
      <c r="C441" s="10" t="s">
        <v>652</v>
      </c>
      <c r="D441" s="4" t="s">
        <v>1022</v>
      </c>
      <c r="E441" s="74" t="s">
        <v>13</v>
      </c>
      <c r="F441" s="74" t="s">
        <v>13</v>
      </c>
      <c r="G441" s="74" t="s">
        <v>13</v>
      </c>
      <c r="H441" s="74" t="s">
        <v>13</v>
      </c>
      <c r="I441" s="85">
        <v>100000</v>
      </c>
      <c r="J441" s="74" t="s">
        <v>1023</v>
      </c>
      <c r="K441" s="10" t="s">
        <v>733</v>
      </c>
      <c r="L441" s="75" t="s">
        <v>14</v>
      </c>
    </row>
    <row r="442" spans="1:12" ht="24">
      <c r="A442" s="8"/>
      <c r="B442" s="7" t="s">
        <v>1024</v>
      </c>
      <c r="C442" s="7" t="s">
        <v>657</v>
      </c>
      <c r="D442" s="8" t="s">
        <v>919</v>
      </c>
      <c r="E442" s="87"/>
      <c r="F442" s="87"/>
      <c r="G442" s="87"/>
      <c r="H442" s="87"/>
      <c r="I442" s="8"/>
      <c r="J442" s="87" t="s">
        <v>1025</v>
      </c>
      <c r="K442" s="7" t="s">
        <v>736</v>
      </c>
      <c r="L442" s="6"/>
    </row>
    <row r="443" spans="1:12" ht="24">
      <c r="A443" s="9">
        <v>186</v>
      </c>
      <c r="B443" s="14" t="s">
        <v>1026</v>
      </c>
      <c r="C443" s="63" t="s">
        <v>870</v>
      </c>
      <c r="D443" s="1" t="s">
        <v>834</v>
      </c>
      <c r="E443" s="78" t="s">
        <v>13</v>
      </c>
      <c r="F443" s="78" t="s">
        <v>13</v>
      </c>
      <c r="G443" s="78" t="s">
        <v>13</v>
      </c>
      <c r="H443" s="78" t="s">
        <v>13</v>
      </c>
      <c r="I443" s="86">
        <v>500000</v>
      </c>
      <c r="J443" s="78" t="s">
        <v>1027</v>
      </c>
      <c r="K443" s="63" t="s">
        <v>1028</v>
      </c>
      <c r="L443" s="79" t="s">
        <v>14</v>
      </c>
    </row>
    <row r="444" spans="1:12" ht="24">
      <c r="A444" s="77"/>
      <c r="B444" s="11" t="s">
        <v>1849</v>
      </c>
      <c r="C444" s="63" t="s">
        <v>1029</v>
      </c>
      <c r="D444" s="5" t="s">
        <v>1030</v>
      </c>
      <c r="E444" s="5"/>
      <c r="F444" s="5"/>
      <c r="G444" s="5"/>
      <c r="H444" s="5"/>
      <c r="I444" s="1"/>
      <c r="J444" s="5"/>
      <c r="K444" s="63" t="s">
        <v>1029</v>
      </c>
      <c r="L444" s="79"/>
    </row>
    <row r="445" spans="1:12" ht="24">
      <c r="A445" s="4">
        <v>187</v>
      </c>
      <c r="B445" s="10" t="s">
        <v>770</v>
      </c>
      <c r="C445" s="10" t="s">
        <v>688</v>
      </c>
      <c r="D445" s="4" t="s">
        <v>1031</v>
      </c>
      <c r="E445" s="74" t="s">
        <v>13</v>
      </c>
      <c r="F445" s="74" t="s">
        <v>13</v>
      </c>
      <c r="G445" s="74" t="s">
        <v>13</v>
      </c>
      <c r="H445" s="74" t="s">
        <v>13</v>
      </c>
      <c r="I445" s="85">
        <v>100000</v>
      </c>
      <c r="J445" s="74" t="s">
        <v>739</v>
      </c>
      <c r="K445" s="10" t="s">
        <v>81</v>
      </c>
      <c r="L445" s="75" t="s">
        <v>14</v>
      </c>
    </row>
    <row r="446" spans="1:12" ht="24">
      <c r="A446" s="1"/>
      <c r="B446" s="63" t="s">
        <v>1848</v>
      </c>
      <c r="C446" s="63" t="s">
        <v>690</v>
      </c>
      <c r="D446" s="1" t="s">
        <v>691</v>
      </c>
      <c r="E446" s="5"/>
      <c r="F446" s="5"/>
      <c r="G446" s="5"/>
      <c r="H446" s="5"/>
      <c r="I446" s="1"/>
      <c r="J446" s="5"/>
      <c r="K446" s="63" t="s">
        <v>83</v>
      </c>
      <c r="L446" s="79"/>
    </row>
    <row r="447" spans="1:12" ht="24">
      <c r="A447" s="4">
        <v>188</v>
      </c>
      <c r="B447" s="10" t="s">
        <v>770</v>
      </c>
      <c r="C447" s="10" t="s">
        <v>688</v>
      </c>
      <c r="D447" s="4" t="s">
        <v>1033</v>
      </c>
      <c r="E447" s="74" t="s">
        <v>13</v>
      </c>
      <c r="F447" s="74" t="s">
        <v>13</v>
      </c>
      <c r="G447" s="74" t="s">
        <v>13</v>
      </c>
      <c r="H447" s="74" t="s">
        <v>13</v>
      </c>
      <c r="I447" s="85">
        <v>500000</v>
      </c>
      <c r="J447" s="74" t="s">
        <v>739</v>
      </c>
      <c r="K447" s="10" t="s">
        <v>81</v>
      </c>
      <c r="L447" s="75" t="s">
        <v>14</v>
      </c>
    </row>
    <row r="448" spans="1:12" ht="24">
      <c r="A448" s="1"/>
      <c r="B448" s="63" t="s">
        <v>1034</v>
      </c>
      <c r="C448" s="63" t="s">
        <v>690</v>
      </c>
      <c r="D448" s="1" t="s">
        <v>674</v>
      </c>
      <c r="E448" s="5"/>
      <c r="F448" s="5"/>
      <c r="G448" s="5"/>
      <c r="H448" s="5"/>
      <c r="I448" s="1"/>
      <c r="J448" s="5"/>
      <c r="K448" s="63" t="s">
        <v>83</v>
      </c>
      <c r="L448" s="79"/>
    </row>
    <row r="449" spans="1:12" ht="24">
      <c r="A449" s="4">
        <v>189</v>
      </c>
      <c r="B449" s="75" t="s">
        <v>2037</v>
      </c>
      <c r="C449" s="75" t="s">
        <v>2045</v>
      </c>
      <c r="D449" s="4"/>
      <c r="E449" s="85" t="s">
        <v>13</v>
      </c>
      <c r="F449" s="85">
        <v>19923.4</v>
      </c>
      <c r="G449" s="85" t="s">
        <v>13</v>
      </c>
      <c r="H449" s="85" t="s">
        <v>13</v>
      </c>
      <c r="I449" s="85">
        <v>200000</v>
      </c>
      <c r="J449" s="85" t="s">
        <v>1237</v>
      </c>
      <c r="K449" s="75" t="s">
        <v>1238</v>
      </c>
      <c r="L449" s="75" t="s">
        <v>14</v>
      </c>
    </row>
    <row r="450" spans="1:12" ht="24">
      <c r="A450" s="8"/>
      <c r="B450" s="6" t="s">
        <v>1258</v>
      </c>
      <c r="C450" s="6" t="s">
        <v>1242</v>
      </c>
      <c r="D450" s="8" t="s">
        <v>2173</v>
      </c>
      <c r="E450" s="8"/>
      <c r="F450" s="8"/>
      <c r="G450" s="8"/>
      <c r="H450" s="8"/>
      <c r="I450" s="8"/>
      <c r="J450" s="8"/>
      <c r="K450" s="6" t="s">
        <v>1242</v>
      </c>
      <c r="L450" s="6"/>
    </row>
    <row r="451" spans="1:12" ht="24">
      <c r="A451" s="1">
        <v>190</v>
      </c>
      <c r="B451" s="63" t="s">
        <v>730</v>
      </c>
      <c r="C451" s="63" t="s">
        <v>652</v>
      </c>
      <c r="D451" s="1" t="s">
        <v>881</v>
      </c>
      <c r="E451" s="78" t="s">
        <v>13</v>
      </c>
      <c r="F451" s="78" t="s">
        <v>13</v>
      </c>
      <c r="G451" s="78" t="s">
        <v>13</v>
      </c>
      <c r="H451" s="78" t="s">
        <v>13</v>
      </c>
      <c r="I451" s="86">
        <v>200000</v>
      </c>
      <c r="J451" s="78" t="s">
        <v>732</v>
      </c>
      <c r="K451" s="63" t="s">
        <v>655</v>
      </c>
      <c r="L451" s="79" t="s">
        <v>14</v>
      </c>
    </row>
    <row r="452" spans="1:12" ht="24">
      <c r="A452" s="8"/>
      <c r="B452" s="7" t="s">
        <v>1035</v>
      </c>
      <c r="C452" s="7" t="s">
        <v>657</v>
      </c>
      <c r="D452" s="8" t="s">
        <v>1036</v>
      </c>
      <c r="E452" s="87"/>
      <c r="F452" s="87"/>
      <c r="G452" s="87"/>
      <c r="H452" s="87"/>
      <c r="I452" s="8"/>
      <c r="J452" s="87"/>
      <c r="K452" s="7" t="s">
        <v>657</v>
      </c>
      <c r="L452" s="6"/>
    </row>
    <row r="453" spans="1:12" ht="24">
      <c r="A453" s="4">
        <v>191</v>
      </c>
      <c r="B453" s="10" t="s">
        <v>770</v>
      </c>
      <c r="C453" s="10" t="s">
        <v>688</v>
      </c>
      <c r="D453" s="4" t="s">
        <v>1037</v>
      </c>
      <c r="E453" s="74" t="s">
        <v>13</v>
      </c>
      <c r="F453" s="74" t="s">
        <v>13</v>
      </c>
      <c r="G453" s="74" t="s">
        <v>13</v>
      </c>
      <c r="H453" s="74" t="s">
        <v>13</v>
      </c>
      <c r="I453" s="85">
        <v>100000</v>
      </c>
      <c r="J453" s="74" t="s">
        <v>739</v>
      </c>
      <c r="K453" s="10" t="s">
        <v>81</v>
      </c>
      <c r="L453" s="75" t="s">
        <v>14</v>
      </c>
    </row>
    <row r="454" spans="1:12" ht="24">
      <c r="A454" s="8"/>
      <c r="B454" s="7" t="s">
        <v>1038</v>
      </c>
      <c r="C454" s="7" t="s">
        <v>690</v>
      </c>
      <c r="D454" s="8" t="s">
        <v>691</v>
      </c>
      <c r="E454" s="87"/>
      <c r="F454" s="87"/>
      <c r="G454" s="87"/>
      <c r="H454" s="87"/>
      <c r="I454" s="8"/>
      <c r="J454" s="87"/>
      <c r="K454" s="7" t="s">
        <v>83</v>
      </c>
      <c r="L454" s="6"/>
    </row>
    <row r="455" spans="1:12" ht="24">
      <c r="A455" s="1">
        <v>192</v>
      </c>
      <c r="B455" s="14" t="s">
        <v>103</v>
      </c>
      <c r="C455" s="14" t="s">
        <v>88</v>
      </c>
      <c r="D455" s="9" t="s">
        <v>118</v>
      </c>
      <c r="E455" s="82">
        <v>314200</v>
      </c>
      <c r="F455" s="135" t="s">
        <v>13</v>
      </c>
      <c r="G455" s="135" t="s">
        <v>13</v>
      </c>
      <c r="H455" s="135" t="s">
        <v>13</v>
      </c>
      <c r="I455" s="135" t="s">
        <v>13</v>
      </c>
      <c r="J455" s="74" t="s">
        <v>80</v>
      </c>
      <c r="K455" s="14" t="s">
        <v>81</v>
      </c>
      <c r="L455" s="75" t="s">
        <v>14</v>
      </c>
    </row>
    <row r="456" spans="1:12" ht="24">
      <c r="A456" s="8"/>
      <c r="B456" s="80" t="s">
        <v>117</v>
      </c>
      <c r="C456" s="80" t="s">
        <v>89</v>
      </c>
      <c r="D456" s="34"/>
      <c r="E456" s="83"/>
      <c r="F456" s="137"/>
      <c r="G456" s="137"/>
      <c r="H456" s="137"/>
      <c r="I456" s="137"/>
      <c r="J456" s="81" t="s">
        <v>129</v>
      </c>
      <c r="K456" s="80" t="s">
        <v>83</v>
      </c>
      <c r="L456" s="30"/>
    </row>
    <row r="457" spans="1:12" ht="24">
      <c r="A457" s="1">
        <v>193</v>
      </c>
      <c r="B457" s="14" t="s">
        <v>103</v>
      </c>
      <c r="C457" s="14" t="s">
        <v>88</v>
      </c>
      <c r="D457" s="9" t="s">
        <v>1850</v>
      </c>
      <c r="E457" s="82" t="s">
        <v>13</v>
      </c>
      <c r="F457" s="135">
        <v>196000</v>
      </c>
      <c r="G457" s="135" t="s">
        <v>13</v>
      </c>
      <c r="H457" s="135" t="s">
        <v>13</v>
      </c>
      <c r="I457" s="135" t="s">
        <v>13</v>
      </c>
      <c r="J457" s="74" t="s">
        <v>80</v>
      </c>
      <c r="K457" s="14" t="s">
        <v>81</v>
      </c>
      <c r="L457" s="75" t="s">
        <v>14</v>
      </c>
    </row>
    <row r="458" spans="1:12" ht="24">
      <c r="A458" s="8"/>
      <c r="B458" s="80" t="s">
        <v>117</v>
      </c>
      <c r="C458" s="80" t="s">
        <v>89</v>
      </c>
      <c r="D458" s="34"/>
      <c r="E458" s="83"/>
      <c r="F458" s="137"/>
      <c r="G458" s="137"/>
      <c r="H458" s="137"/>
      <c r="I458" s="137"/>
      <c r="J458" s="81" t="s">
        <v>129</v>
      </c>
      <c r="K458" s="80" t="s">
        <v>83</v>
      </c>
      <c r="L458" s="30"/>
    </row>
    <row r="459" spans="1:12" ht="24">
      <c r="A459" s="1">
        <v>194</v>
      </c>
      <c r="B459" s="14" t="s">
        <v>1688</v>
      </c>
      <c r="C459" s="14" t="s">
        <v>88</v>
      </c>
      <c r="D459" s="9" t="s">
        <v>1851</v>
      </c>
      <c r="E459" s="82" t="s">
        <v>13</v>
      </c>
      <c r="F459" s="24">
        <v>323000</v>
      </c>
      <c r="G459" s="24" t="s">
        <v>13</v>
      </c>
      <c r="H459" s="25" t="s">
        <v>13</v>
      </c>
      <c r="I459" s="28" t="s">
        <v>13</v>
      </c>
      <c r="J459" s="74" t="s">
        <v>80</v>
      </c>
      <c r="K459" s="14" t="s">
        <v>81</v>
      </c>
      <c r="L459" s="75" t="s">
        <v>14</v>
      </c>
    </row>
    <row r="460" spans="1:12" ht="24">
      <c r="A460" s="8"/>
      <c r="B460" s="80" t="s">
        <v>1756</v>
      </c>
      <c r="C460" s="80" t="s">
        <v>89</v>
      </c>
      <c r="D460" s="34" t="s">
        <v>87</v>
      </c>
      <c r="E460" s="83"/>
      <c r="F460" s="60"/>
      <c r="G460" s="60"/>
      <c r="H460" s="60"/>
      <c r="I460" s="60"/>
      <c r="J460" s="81" t="s">
        <v>132</v>
      </c>
      <c r="K460" s="80" t="s">
        <v>83</v>
      </c>
      <c r="L460" s="267">
        <v>54</v>
      </c>
    </row>
    <row r="461" spans="1:12" ht="24">
      <c r="A461" s="37"/>
      <c r="B461" s="43"/>
      <c r="C461" s="43"/>
      <c r="D461" s="210" t="s">
        <v>3</v>
      </c>
      <c r="E461" s="276" t="s">
        <v>38</v>
      </c>
      <c r="F461" s="277"/>
      <c r="G461" s="277"/>
      <c r="H461" s="277"/>
      <c r="I461" s="278"/>
      <c r="J461" s="36"/>
      <c r="K461" s="37" t="s">
        <v>6</v>
      </c>
      <c r="L461" s="37" t="s">
        <v>7</v>
      </c>
    </row>
    <row r="462" spans="1:12" ht="24">
      <c r="A462" s="38" t="s">
        <v>0</v>
      </c>
      <c r="B462" s="39" t="s">
        <v>1</v>
      </c>
      <c r="C462" s="39" t="s">
        <v>2</v>
      </c>
      <c r="D462" s="211" t="s">
        <v>4</v>
      </c>
      <c r="E462" s="38">
        <v>2561</v>
      </c>
      <c r="F462" s="38">
        <v>2562</v>
      </c>
      <c r="G462" s="38">
        <v>2563</v>
      </c>
      <c r="H462" s="39">
        <v>2564</v>
      </c>
      <c r="I462" s="39">
        <v>2565</v>
      </c>
      <c r="J462" s="38" t="s">
        <v>17</v>
      </c>
      <c r="K462" s="38" t="s">
        <v>5</v>
      </c>
      <c r="L462" s="38" t="s">
        <v>66</v>
      </c>
    </row>
    <row r="463" spans="1:12" ht="24">
      <c r="A463" s="41"/>
      <c r="B463" s="44"/>
      <c r="C463" s="44"/>
      <c r="D463" s="46"/>
      <c r="E463" s="41" t="s">
        <v>9</v>
      </c>
      <c r="F463" s="41" t="s">
        <v>9</v>
      </c>
      <c r="G463" s="41" t="s">
        <v>9</v>
      </c>
      <c r="H463" s="42" t="s">
        <v>9</v>
      </c>
      <c r="I463" s="42" t="s">
        <v>9</v>
      </c>
      <c r="J463" s="41" t="s">
        <v>16</v>
      </c>
      <c r="K463" s="41"/>
      <c r="L463" s="41" t="s">
        <v>67</v>
      </c>
    </row>
    <row r="464" spans="1:12" ht="24">
      <c r="A464" s="9">
        <v>195</v>
      </c>
      <c r="B464" s="14" t="s">
        <v>2167</v>
      </c>
      <c r="C464" s="14" t="s">
        <v>688</v>
      </c>
      <c r="D464" s="77" t="s">
        <v>1755</v>
      </c>
      <c r="E464" s="85" t="s">
        <v>13</v>
      </c>
      <c r="F464" s="85">
        <v>484000</v>
      </c>
      <c r="G464" s="85" t="s">
        <v>13</v>
      </c>
      <c r="H464" s="85" t="s">
        <v>13</v>
      </c>
      <c r="I464" s="85" t="s">
        <v>13</v>
      </c>
      <c r="J464" s="74" t="s">
        <v>80</v>
      </c>
      <c r="K464" s="14" t="s">
        <v>81</v>
      </c>
      <c r="L464" s="75" t="s">
        <v>14</v>
      </c>
    </row>
    <row r="465" spans="1:12" ht="24">
      <c r="A465" s="8"/>
      <c r="B465" s="80" t="s">
        <v>1758</v>
      </c>
      <c r="C465" s="80" t="s">
        <v>690</v>
      </c>
      <c r="D465" s="34"/>
      <c r="E465" s="175"/>
      <c r="F465" s="175"/>
      <c r="G465" s="175"/>
      <c r="H465" s="175"/>
      <c r="I465" s="175"/>
      <c r="J465" s="81" t="s">
        <v>82</v>
      </c>
      <c r="K465" s="80" t="s">
        <v>83</v>
      </c>
      <c r="L465" s="22"/>
    </row>
    <row r="466" spans="1:12" ht="24">
      <c r="A466" s="1">
        <v>196</v>
      </c>
      <c r="B466" s="14" t="s">
        <v>1688</v>
      </c>
      <c r="C466" s="14" t="s">
        <v>88</v>
      </c>
      <c r="D466" s="9" t="s">
        <v>1757</v>
      </c>
      <c r="E466" s="82" t="s">
        <v>13</v>
      </c>
      <c r="F466" s="24">
        <v>117000</v>
      </c>
      <c r="G466" s="24" t="s">
        <v>13</v>
      </c>
      <c r="H466" s="25" t="s">
        <v>13</v>
      </c>
      <c r="I466" s="28" t="s">
        <v>13</v>
      </c>
      <c r="J466" s="74" t="s">
        <v>80</v>
      </c>
      <c r="K466" s="14" t="s">
        <v>81</v>
      </c>
      <c r="L466" s="75" t="s">
        <v>14</v>
      </c>
    </row>
    <row r="467" spans="1:12" ht="24">
      <c r="A467" s="8"/>
      <c r="B467" s="80" t="s">
        <v>1756</v>
      </c>
      <c r="C467" s="80" t="s">
        <v>89</v>
      </c>
      <c r="D467" s="34" t="s">
        <v>87</v>
      </c>
      <c r="E467" s="83"/>
      <c r="F467" s="60"/>
      <c r="G467" s="60"/>
      <c r="H467" s="60"/>
      <c r="I467" s="60"/>
      <c r="J467" s="81" t="s">
        <v>132</v>
      </c>
      <c r="K467" s="80" t="s">
        <v>83</v>
      </c>
      <c r="L467" s="30"/>
    </row>
    <row r="468" spans="1:12" ht="24">
      <c r="A468" s="9">
        <v>197</v>
      </c>
      <c r="B468" s="14" t="s">
        <v>1759</v>
      </c>
      <c r="C468" s="14" t="s">
        <v>688</v>
      </c>
      <c r="D468" s="77" t="s">
        <v>1761</v>
      </c>
      <c r="E468" s="85" t="s">
        <v>13</v>
      </c>
      <c r="F468" s="85" t="s">
        <v>13</v>
      </c>
      <c r="G468" s="85">
        <v>150000</v>
      </c>
      <c r="H468" s="85" t="s">
        <v>13</v>
      </c>
      <c r="I468" s="85" t="s">
        <v>13</v>
      </c>
      <c r="J468" s="74" t="s">
        <v>80</v>
      </c>
      <c r="K468" s="14" t="s">
        <v>81</v>
      </c>
      <c r="L468" s="75" t="s">
        <v>14</v>
      </c>
    </row>
    <row r="469" spans="1:12" ht="24">
      <c r="A469" s="8"/>
      <c r="B469" s="80" t="s">
        <v>1760</v>
      </c>
      <c r="C469" s="80" t="s">
        <v>690</v>
      </c>
      <c r="D469" s="34"/>
      <c r="E469" s="175"/>
      <c r="F469" s="175"/>
      <c r="G469" s="175"/>
      <c r="H469" s="175"/>
      <c r="I469" s="175"/>
      <c r="J469" s="81" t="s">
        <v>82</v>
      </c>
      <c r="K469" s="80" t="s">
        <v>83</v>
      </c>
      <c r="L469" s="22"/>
    </row>
    <row r="470" spans="1:12" ht="24">
      <c r="A470" s="9">
        <v>198</v>
      </c>
      <c r="B470" s="14" t="s">
        <v>1762</v>
      </c>
      <c r="C470" s="14" t="s">
        <v>688</v>
      </c>
      <c r="D470" s="77" t="s">
        <v>1764</v>
      </c>
      <c r="E470" s="85" t="s">
        <v>13</v>
      </c>
      <c r="F470" s="85" t="s">
        <v>13</v>
      </c>
      <c r="G470" s="85">
        <v>100000</v>
      </c>
      <c r="H470" s="85" t="s">
        <v>13</v>
      </c>
      <c r="I470" s="85" t="s">
        <v>13</v>
      </c>
      <c r="J470" s="74" t="s">
        <v>80</v>
      </c>
      <c r="K470" s="14" t="s">
        <v>81</v>
      </c>
      <c r="L470" s="75" t="s">
        <v>14</v>
      </c>
    </row>
    <row r="471" spans="1:12" ht="24">
      <c r="A471" s="8"/>
      <c r="B471" s="80" t="s">
        <v>1763</v>
      </c>
      <c r="C471" s="80" t="s">
        <v>690</v>
      </c>
      <c r="D471" s="34"/>
      <c r="E471" s="175"/>
      <c r="F471" s="175"/>
      <c r="G471" s="175"/>
      <c r="H471" s="175"/>
      <c r="I471" s="175"/>
      <c r="J471" s="81" t="s">
        <v>82</v>
      </c>
      <c r="K471" s="80" t="s">
        <v>83</v>
      </c>
      <c r="L471" s="22"/>
    </row>
    <row r="472" spans="1:12" ht="24">
      <c r="A472" s="170" t="s">
        <v>2100</v>
      </c>
      <c r="B472" s="63" t="s">
        <v>808</v>
      </c>
      <c r="C472" s="63" t="s">
        <v>652</v>
      </c>
      <c r="D472" s="1" t="s">
        <v>1046</v>
      </c>
      <c r="E472" s="24" t="s">
        <v>13</v>
      </c>
      <c r="F472" s="24" t="s">
        <v>13</v>
      </c>
      <c r="G472" s="24">
        <v>120000</v>
      </c>
      <c r="H472" s="24" t="s">
        <v>13</v>
      </c>
      <c r="I472" s="24" t="s">
        <v>13</v>
      </c>
      <c r="J472" s="95" t="s">
        <v>732</v>
      </c>
      <c r="K472" s="63" t="s">
        <v>733</v>
      </c>
      <c r="L472" s="75" t="s">
        <v>14</v>
      </c>
    </row>
    <row r="473" spans="1:12" ht="24">
      <c r="A473" s="181"/>
      <c r="B473" s="7" t="s">
        <v>1964</v>
      </c>
      <c r="C473" s="7" t="s">
        <v>657</v>
      </c>
      <c r="D473" s="8" t="s">
        <v>1048</v>
      </c>
      <c r="E473" s="12"/>
      <c r="F473" s="12"/>
      <c r="G473" s="12"/>
      <c r="H473" s="12"/>
      <c r="I473" s="12"/>
      <c r="J473" s="103"/>
      <c r="K473" s="7" t="s">
        <v>736</v>
      </c>
      <c r="L473" s="6"/>
    </row>
    <row r="474" spans="1:12" ht="24">
      <c r="A474" s="140" t="s">
        <v>2060</v>
      </c>
      <c r="B474" s="10" t="s">
        <v>770</v>
      </c>
      <c r="C474" s="10" t="s">
        <v>688</v>
      </c>
      <c r="D474" s="4" t="s">
        <v>1044</v>
      </c>
      <c r="E474" s="85" t="s">
        <v>13</v>
      </c>
      <c r="F474" s="85" t="s">
        <v>13</v>
      </c>
      <c r="G474" s="85" t="s">
        <v>13</v>
      </c>
      <c r="H474" s="85">
        <v>250000</v>
      </c>
      <c r="I474" s="85" t="s">
        <v>13</v>
      </c>
      <c r="J474" s="74" t="s">
        <v>646</v>
      </c>
      <c r="K474" s="10" t="s">
        <v>81</v>
      </c>
      <c r="L474" s="75" t="s">
        <v>14</v>
      </c>
    </row>
    <row r="475" spans="1:12" ht="24">
      <c r="A475" s="181"/>
      <c r="B475" s="7" t="s">
        <v>1852</v>
      </c>
      <c r="C475" s="7" t="s">
        <v>690</v>
      </c>
      <c r="D475" s="8" t="s">
        <v>674</v>
      </c>
      <c r="E475" s="8"/>
      <c r="F475" s="8"/>
      <c r="G475" s="8"/>
      <c r="H475" s="8"/>
      <c r="I475" s="8"/>
      <c r="J475" s="87"/>
      <c r="K475" s="6" t="s">
        <v>83</v>
      </c>
      <c r="L475" s="79"/>
    </row>
    <row r="476" spans="1:12" ht="24">
      <c r="A476" s="170" t="s">
        <v>2061</v>
      </c>
      <c r="B476" s="63" t="s">
        <v>808</v>
      </c>
      <c r="C476" s="63" t="s">
        <v>652</v>
      </c>
      <c r="D476" s="1" t="s">
        <v>1046</v>
      </c>
      <c r="E476" s="94" t="s">
        <v>13</v>
      </c>
      <c r="F476" s="94" t="s">
        <v>13</v>
      </c>
      <c r="G476" s="94" t="s">
        <v>13</v>
      </c>
      <c r="H476" s="94">
        <v>200000</v>
      </c>
      <c r="I476" s="94" t="s">
        <v>13</v>
      </c>
      <c r="J476" s="95" t="s">
        <v>732</v>
      </c>
      <c r="K476" s="63" t="s">
        <v>733</v>
      </c>
      <c r="L476" s="75" t="s">
        <v>14</v>
      </c>
    </row>
    <row r="477" spans="1:12" ht="24">
      <c r="A477" s="181"/>
      <c r="B477" s="7" t="s">
        <v>1047</v>
      </c>
      <c r="C477" s="7" t="s">
        <v>657</v>
      </c>
      <c r="D477" s="8" t="s">
        <v>1048</v>
      </c>
      <c r="E477" s="12"/>
      <c r="F477" s="12"/>
      <c r="G477" s="12"/>
      <c r="H477" s="12"/>
      <c r="I477" s="12"/>
      <c r="J477" s="103"/>
      <c r="K477" s="7" t="s">
        <v>736</v>
      </c>
      <c r="L477" s="6"/>
    </row>
    <row r="478" spans="1:12" ht="24">
      <c r="A478" s="140" t="s">
        <v>2062</v>
      </c>
      <c r="B478" s="10" t="s">
        <v>723</v>
      </c>
      <c r="C478" s="10" t="s">
        <v>688</v>
      </c>
      <c r="D478" s="4" t="s">
        <v>935</v>
      </c>
      <c r="E478" s="24" t="s">
        <v>13</v>
      </c>
      <c r="F478" s="24" t="s">
        <v>13</v>
      </c>
      <c r="G478" s="24" t="s">
        <v>13</v>
      </c>
      <c r="H478" s="24">
        <v>200000</v>
      </c>
      <c r="I478" s="24" t="s">
        <v>13</v>
      </c>
      <c r="J478" s="25" t="s">
        <v>739</v>
      </c>
      <c r="K478" s="10" t="s">
        <v>81</v>
      </c>
      <c r="L478" s="75" t="s">
        <v>14</v>
      </c>
    </row>
    <row r="479" spans="1:12" ht="24">
      <c r="A479" s="181"/>
      <c r="B479" s="7" t="s">
        <v>1045</v>
      </c>
      <c r="C479" s="7" t="s">
        <v>690</v>
      </c>
      <c r="D479" s="8" t="s">
        <v>1049</v>
      </c>
      <c r="E479" s="12"/>
      <c r="F479" s="12"/>
      <c r="G479" s="12"/>
      <c r="H479" s="12"/>
      <c r="I479" s="12"/>
      <c r="J479" s="103"/>
      <c r="K479" s="7" t="s">
        <v>83</v>
      </c>
      <c r="L479" s="6"/>
    </row>
    <row r="480" spans="1:12" ht="24">
      <c r="A480" s="140" t="s">
        <v>2063</v>
      </c>
      <c r="B480" s="10" t="s">
        <v>659</v>
      </c>
      <c r="C480" s="10" t="s">
        <v>660</v>
      </c>
      <c r="D480" s="4" t="s">
        <v>834</v>
      </c>
      <c r="E480" s="85" t="s">
        <v>13</v>
      </c>
      <c r="F480" s="85" t="s">
        <v>13</v>
      </c>
      <c r="G480" s="85" t="s">
        <v>13</v>
      </c>
      <c r="H480" s="85" t="s">
        <v>13</v>
      </c>
      <c r="I480" s="85">
        <v>150000</v>
      </c>
      <c r="J480" s="85" t="s">
        <v>662</v>
      </c>
      <c r="K480" s="75" t="s">
        <v>10</v>
      </c>
      <c r="L480" s="79" t="s">
        <v>14</v>
      </c>
    </row>
    <row r="481" spans="1:12" ht="24">
      <c r="A481" s="181"/>
      <c r="B481" s="7" t="s">
        <v>1042</v>
      </c>
      <c r="C481" s="7" t="s">
        <v>818</v>
      </c>
      <c r="D481" s="8" t="s">
        <v>1058</v>
      </c>
      <c r="E481" s="8"/>
      <c r="F481" s="8"/>
      <c r="G481" s="8"/>
      <c r="H481" s="8"/>
      <c r="I481" s="8"/>
      <c r="J481" s="8"/>
      <c r="K481" s="6" t="s">
        <v>650</v>
      </c>
      <c r="L481" s="6"/>
    </row>
    <row r="482" spans="1:12" ht="24">
      <c r="A482" s="126" t="s">
        <v>1863</v>
      </c>
      <c r="B482" s="63" t="s">
        <v>1059</v>
      </c>
      <c r="C482" s="63" t="s">
        <v>652</v>
      </c>
      <c r="D482" s="1" t="s">
        <v>1060</v>
      </c>
      <c r="E482" s="95" t="s">
        <v>13</v>
      </c>
      <c r="F482" s="95" t="s">
        <v>13</v>
      </c>
      <c r="G482" s="95" t="s">
        <v>13</v>
      </c>
      <c r="H482" s="95" t="s">
        <v>13</v>
      </c>
      <c r="I482" s="94">
        <v>100000</v>
      </c>
      <c r="J482" s="95" t="s">
        <v>732</v>
      </c>
      <c r="K482" s="63" t="s">
        <v>733</v>
      </c>
      <c r="L482" s="79" t="s">
        <v>14</v>
      </c>
    </row>
    <row r="483" spans="1:12" ht="24">
      <c r="A483" s="8"/>
      <c r="B483" s="7" t="s">
        <v>1061</v>
      </c>
      <c r="C483" s="7" t="s">
        <v>657</v>
      </c>
      <c r="D483" s="8" t="s">
        <v>919</v>
      </c>
      <c r="E483" s="103"/>
      <c r="F483" s="103"/>
      <c r="G483" s="103"/>
      <c r="H483" s="103"/>
      <c r="I483" s="12"/>
      <c r="J483" s="103"/>
      <c r="K483" s="7" t="s">
        <v>736</v>
      </c>
      <c r="L483" s="267">
        <v>55</v>
      </c>
    </row>
    <row r="484" spans="1:12" ht="24">
      <c r="A484" s="37"/>
      <c r="B484" s="43"/>
      <c r="C484" s="43"/>
      <c r="D484" s="210" t="s">
        <v>3</v>
      </c>
      <c r="E484" s="276" t="s">
        <v>38</v>
      </c>
      <c r="F484" s="277"/>
      <c r="G484" s="277"/>
      <c r="H484" s="277"/>
      <c r="I484" s="278"/>
      <c r="J484" s="36"/>
      <c r="K484" s="37" t="s">
        <v>6</v>
      </c>
      <c r="L484" s="37" t="s">
        <v>7</v>
      </c>
    </row>
    <row r="485" spans="1:12" ht="24">
      <c r="A485" s="38" t="s">
        <v>0</v>
      </c>
      <c r="B485" s="39" t="s">
        <v>1</v>
      </c>
      <c r="C485" s="39" t="s">
        <v>2</v>
      </c>
      <c r="D485" s="211" t="s">
        <v>4</v>
      </c>
      <c r="E485" s="38">
        <v>2561</v>
      </c>
      <c r="F485" s="38">
        <v>2562</v>
      </c>
      <c r="G485" s="38">
        <v>2563</v>
      </c>
      <c r="H485" s="39">
        <v>2564</v>
      </c>
      <c r="I485" s="39">
        <v>2565</v>
      </c>
      <c r="J485" s="38" t="s">
        <v>17</v>
      </c>
      <c r="K485" s="38" t="s">
        <v>5</v>
      </c>
      <c r="L485" s="38" t="s">
        <v>66</v>
      </c>
    </row>
    <row r="486" spans="1:12" ht="24">
      <c r="A486" s="41"/>
      <c r="B486" s="44"/>
      <c r="C486" s="44"/>
      <c r="D486" s="46"/>
      <c r="E486" s="41" t="s">
        <v>9</v>
      </c>
      <c r="F486" s="41" t="s">
        <v>9</v>
      </c>
      <c r="G486" s="41" t="s">
        <v>9</v>
      </c>
      <c r="H486" s="42" t="s">
        <v>9</v>
      </c>
      <c r="I486" s="42" t="s">
        <v>9</v>
      </c>
      <c r="J486" s="41" t="s">
        <v>16</v>
      </c>
      <c r="K486" s="41"/>
      <c r="L486" s="41" t="s">
        <v>67</v>
      </c>
    </row>
    <row r="487" spans="1:12" ht="24">
      <c r="A487" s="1">
        <v>205</v>
      </c>
      <c r="B487" s="63" t="s">
        <v>651</v>
      </c>
      <c r="C487" s="63" t="s">
        <v>652</v>
      </c>
      <c r="D487" s="5" t="s">
        <v>1062</v>
      </c>
      <c r="E487" s="5" t="s">
        <v>13</v>
      </c>
      <c r="F487" s="5" t="s">
        <v>13</v>
      </c>
      <c r="G487" s="5" t="s">
        <v>13</v>
      </c>
      <c r="H487" s="5" t="s">
        <v>13</v>
      </c>
      <c r="I487" s="78">
        <v>250000</v>
      </c>
      <c r="J487" s="5" t="s">
        <v>732</v>
      </c>
      <c r="K487" s="63" t="s">
        <v>733</v>
      </c>
      <c r="L487" s="79" t="s">
        <v>14</v>
      </c>
    </row>
    <row r="488" spans="1:12" ht="24">
      <c r="A488" s="8"/>
      <c r="B488" s="7" t="s">
        <v>1047</v>
      </c>
      <c r="C488" s="7" t="s">
        <v>657</v>
      </c>
      <c r="D488" s="87"/>
      <c r="E488" s="98"/>
      <c r="F488" s="98"/>
      <c r="G488" s="98"/>
      <c r="H488" s="98"/>
      <c r="I488" s="98"/>
      <c r="J488" s="98"/>
      <c r="K488" s="7" t="s">
        <v>736</v>
      </c>
      <c r="L488" s="6"/>
    </row>
    <row r="489" spans="1:12" ht="24">
      <c r="A489" s="151" t="s">
        <v>2119</v>
      </c>
      <c r="B489" s="129" t="s">
        <v>1853</v>
      </c>
      <c r="C489" s="129" t="s">
        <v>1064</v>
      </c>
      <c r="D489" s="141" t="s">
        <v>136</v>
      </c>
      <c r="E489" s="145" t="s">
        <v>13</v>
      </c>
      <c r="F489" s="145" t="s">
        <v>13</v>
      </c>
      <c r="G489" s="145" t="s">
        <v>13</v>
      </c>
      <c r="H489" s="145" t="s">
        <v>13</v>
      </c>
      <c r="I489" s="144">
        <v>400000</v>
      </c>
      <c r="J489" s="145" t="s">
        <v>1027</v>
      </c>
      <c r="K489" s="127" t="s">
        <v>1065</v>
      </c>
      <c r="L489" s="142" t="s">
        <v>14</v>
      </c>
    </row>
    <row r="490" spans="1:12" ht="24">
      <c r="A490" s="136"/>
      <c r="B490" s="129" t="s">
        <v>1854</v>
      </c>
      <c r="C490" s="129" t="s">
        <v>1066</v>
      </c>
      <c r="D490" s="141"/>
      <c r="E490" s="146"/>
      <c r="F490" s="137"/>
      <c r="G490" s="137"/>
      <c r="H490" s="137"/>
      <c r="I490" s="136"/>
      <c r="J490" s="146"/>
      <c r="K490" s="129" t="s">
        <v>83</v>
      </c>
      <c r="L490" s="142"/>
    </row>
    <row r="491" spans="1:12" ht="24">
      <c r="A491" s="1">
        <v>207</v>
      </c>
      <c r="B491" s="14" t="s">
        <v>126</v>
      </c>
      <c r="C491" s="14" t="s">
        <v>88</v>
      </c>
      <c r="D491" s="9" t="s">
        <v>128</v>
      </c>
      <c r="E491" s="82">
        <v>262800</v>
      </c>
      <c r="F491" s="145" t="s">
        <v>13</v>
      </c>
      <c r="G491" s="145" t="s">
        <v>13</v>
      </c>
      <c r="H491" s="145" t="s">
        <v>13</v>
      </c>
      <c r="I491" s="145" t="s">
        <v>13</v>
      </c>
      <c r="J491" s="74" t="s">
        <v>80</v>
      </c>
      <c r="K491" s="14" t="s">
        <v>81</v>
      </c>
      <c r="L491" s="75" t="s">
        <v>14</v>
      </c>
    </row>
    <row r="492" spans="1:12" ht="24">
      <c r="A492" s="8"/>
      <c r="B492" s="80" t="s">
        <v>127</v>
      </c>
      <c r="C492" s="80" t="s">
        <v>89</v>
      </c>
      <c r="D492" s="34"/>
      <c r="E492" s="83"/>
      <c r="F492" s="60"/>
      <c r="G492" s="60"/>
      <c r="H492" s="60"/>
      <c r="I492" s="60"/>
      <c r="J492" s="81" t="s">
        <v>129</v>
      </c>
      <c r="K492" s="80" t="s">
        <v>83</v>
      </c>
      <c r="L492" s="30"/>
    </row>
    <row r="493" spans="1:12" ht="24">
      <c r="A493" s="1">
        <v>208</v>
      </c>
      <c r="B493" s="14" t="s">
        <v>1810</v>
      </c>
      <c r="C493" s="14" t="s">
        <v>88</v>
      </c>
      <c r="D493" s="9" t="s">
        <v>1812</v>
      </c>
      <c r="E493" s="82" t="s">
        <v>13</v>
      </c>
      <c r="F493" s="27">
        <v>95000</v>
      </c>
      <c r="G493" s="145" t="s">
        <v>13</v>
      </c>
      <c r="H493" s="145" t="s">
        <v>13</v>
      </c>
      <c r="I493" s="145" t="s">
        <v>13</v>
      </c>
      <c r="J493" s="74" t="s">
        <v>80</v>
      </c>
      <c r="K493" s="14" t="s">
        <v>81</v>
      </c>
      <c r="L493" s="75" t="s">
        <v>14</v>
      </c>
    </row>
    <row r="494" spans="1:12" ht="24">
      <c r="A494" s="8"/>
      <c r="B494" s="80" t="s">
        <v>1811</v>
      </c>
      <c r="C494" s="80" t="s">
        <v>89</v>
      </c>
      <c r="D494" s="34"/>
      <c r="E494" s="83"/>
      <c r="F494" s="60"/>
      <c r="G494" s="60"/>
      <c r="H494" s="60"/>
      <c r="I494" s="60"/>
      <c r="J494" s="81" t="s">
        <v>129</v>
      </c>
      <c r="K494" s="80" t="s">
        <v>83</v>
      </c>
      <c r="L494" s="30"/>
    </row>
    <row r="495" spans="1:12" ht="24">
      <c r="A495" s="1">
        <v>209</v>
      </c>
      <c r="B495" s="14" t="s">
        <v>126</v>
      </c>
      <c r="C495" s="14" t="s">
        <v>88</v>
      </c>
      <c r="D495" s="9" t="s">
        <v>1813</v>
      </c>
      <c r="E495" s="82" t="s">
        <v>13</v>
      </c>
      <c r="F495" s="27">
        <v>157000</v>
      </c>
      <c r="G495" s="145" t="s">
        <v>13</v>
      </c>
      <c r="H495" s="145" t="s">
        <v>13</v>
      </c>
      <c r="I495" s="145" t="s">
        <v>13</v>
      </c>
      <c r="J495" s="74" t="s">
        <v>80</v>
      </c>
      <c r="K495" s="14" t="s">
        <v>81</v>
      </c>
      <c r="L495" s="75" t="s">
        <v>14</v>
      </c>
    </row>
    <row r="496" spans="1:12" ht="24">
      <c r="A496" s="8"/>
      <c r="B496" s="80" t="s">
        <v>127</v>
      </c>
      <c r="C496" s="80" t="s">
        <v>89</v>
      </c>
      <c r="D496" s="34"/>
      <c r="E496" s="83"/>
      <c r="F496" s="60"/>
      <c r="G496" s="60"/>
      <c r="H496" s="60"/>
      <c r="I496" s="60"/>
      <c r="J496" s="81" t="s">
        <v>129</v>
      </c>
      <c r="K496" s="80" t="s">
        <v>83</v>
      </c>
      <c r="L496" s="30"/>
    </row>
    <row r="497" spans="1:12" ht="24">
      <c r="A497" s="1">
        <v>210</v>
      </c>
      <c r="B497" s="14" t="s">
        <v>1688</v>
      </c>
      <c r="C497" s="14" t="s">
        <v>88</v>
      </c>
      <c r="D497" s="9" t="s">
        <v>1815</v>
      </c>
      <c r="E497" s="82" t="s">
        <v>13</v>
      </c>
      <c r="F497" s="24">
        <v>290000</v>
      </c>
      <c r="G497" s="24" t="s">
        <v>13</v>
      </c>
      <c r="H497" s="25" t="s">
        <v>13</v>
      </c>
      <c r="I497" s="28" t="s">
        <v>13</v>
      </c>
      <c r="J497" s="74" t="s">
        <v>80</v>
      </c>
      <c r="K497" s="14" t="s">
        <v>81</v>
      </c>
      <c r="L497" s="75" t="s">
        <v>14</v>
      </c>
    </row>
    <row r="498" spans="1:12" ht="24">
      <c r="A498" s="8"/>
      <c r="B498" s="80" t="s">
        <v>1814</v>
      </c>
      <c r="C498" s="80" t="s">
        <v>89</v>
      </c>
      <c r="D498" s="34" t="s">
        <v>87</v>
      </c>
      <c r="E498" s="83"/>
      <c r="F498" s="60"/>
      <c r="G498" s="60"/>
      <c r="H498" s="60"/>
      <c r="I498" s="60"/>
      <c r="J498" s="81" t="s">
        <v>132</v>
      </c>
      <c r="K498" s="80" t="s">
        <v>83</v>
      </c>
      <c r="L498" s="30"/>
    </row>
    <row r="499" spans="1:12" ht="24">
      <c r="A499" s="9">
        <v>211</v>
      </c>
      <c r="B499" s="14" t="s">
        <v>2168</v>
      </c>
      <c r="C499" s="14" t="s">
        <v>688</v>
      </c>
      <c r="D499" s="77" t="s">
        <v>1721</v>
      </c>
      <c r="E499" s="85" t="s">
        <v>13</v>
      </c>
      <c r="F499" s="85">
        <v>600000</v>
      </c>
      <c r="G499" s="85" t="s">
        <v>13</v>
      </c>
      <c r="H499" s="85" t="s">
        <v>13</v>
      </c>
      <c r="I499" s="85" t="s">
        <v>13</v>
      </c>
      <c r="J499" s="74" t="s">
        <v>80</v>
      </c>
      <c r="K499" s="14" t="s">
        <v>81</v>
      </c>
      <c r="L499" s="75" t="s">
        <v>14</v>
      </c>
    </row>
    <row r="500" spans="1:12" ht="24">
      <c r="A500" s="8"/>
      <c r="B500" s="80" t="s">
        <v>1766</v>
      </c>
      <c r="C500" s="80" t="s">
        <v>690</v>
      </c>
      <c r="D500" s="34"/>
      <c r="E500" s="175"/>
      <c r="F500" s="175"/>
      <c r="G500" s="175"/>
      <c r="H500" s="175"/>
      <c r="I500" s="175"/>
      <c r="J500" s="81" t="s">
        <v>82</v>
      </c>
      <c r="K500" s="80" t="s">
        <v>83</v>
      </c>
      <c r="L500" s="22"/>
    </row>
    <row r="501" spans="1:12" ht="24">
      <c r="A501" s="126" t="s">
        <v>2120</v>
      </c>
      <c r="B501" s="127" t="s">
        <v>1767</v>
      </c>
      <c r="C501" s="127" t="s">
        <v>1086</v>
      </c>
      <c r="D501" s="133" t="s">
        <v>1087</v>
      </c>
      <c r="E501" s="135" t="s">
        <v>13</v>
      </c>
      <c r="F501" s="135" t="s">
        <v>13</v>
      </c>
      <c r="G501" s="135">
        <v>150000</v>
      </c>
      <c r="H501" s="135" t="s">
        <v>13</v>
      </c>
      <c r="I501" s="134" t="s">
        <v>13</v>
      </c>
      <c r="J501" s="135" t="s">
        <v>679</v>
      </c>
      <c r="K501" s="127" t="s">
        <v>81</v>
      </c>
      <c r="L501" s="130" t="s">
        <v>14</v>
      </c>
    </row>
    <row r="502" spans="1:12" ht="24">
      <c r="A502" s="12"/>
      <c r="B502" s="128"/>
      <c r="C502" s="128" t="s">
        <v>1088</v>
      </c>
      <c r="D502" s="136" t="s">
        <v>1768</v>
      </c>
      <c r="E502" s="137"/>
      <c r="F502" s="137"/>
      <c r="G502" s="137"/>
      <c r="H502" s="137"/>
      <c r="I502" s="136"/>
      <c r="J502" s="137"/>
      <c r="K502" s="128" t="s">
        <v>83</v>
      </c>
      <c r="L502" s="131"/>
    </row>
    <row r="503" spans="1:12" ht="24">
      <c r="A503" s="9">
        <v>213</v>
      </c>
      <c r="B503" s="14" t="s">
        <v>1769</v>
      </c>
      <c r="C503" s="14" t="s">
        <v>688</v>
      </c>
      <c r="D503" s="77" t="s">
        <v>1770</v>
      </c>
      <c r="E503" s="85" t="s">
        <v>13</v>
      </c>
      <c r="F503" s="85" t="s">
        <v>13</v>
      </c>
      <c r="G503" s="85">
        <v>390000</v>
      </c>
      <c r="H503" s="85" t="s">
        <v>13</v>
      </c>
      <c r="I503" s="85" t="s">
        <v>13</v>
      </c>
      <c r="J503" s="74" t="s">
        <v>80</v>
      </c>
      <c r="K503" s="14" t="s">
        <v>81</v>
      </c>
      <c r="L503" s="75" t="s">
        <v>14</v>
      </c>
    </row>
    <row r="504" spans="1:12" ht="24">
      <c r="A504" s="8"/>
      <c r="B504" s="80" t="s">
        <v>1765</v>
      </c>
      <c r="C504" s="80" t="s">
        <v>690</v>
      </c>
      <c r="D504" s="34"/>
      <c r="E504" s="175"/>
      <c r="F504" s="175"/>
      <c r="G504" s="175"/>
      <c r="H504" s="175"/>
      <c r="I504" s="175"/>
      <c r="J504" s="81" t="s">
        <v>82</v>
      </c>
      <c r="K504" s="80" t="s">
        <v>83</v>
      </c>
      <c r="L504" s="22"/>
    </row>
    <row r="505" spans="1:12" ht="24">
      <c r="A505" s="9">
        <v>214</v>
      </c>
      <c r="B505" s="14" t="s">
        <v>2090</v>
      </c>
      <c r="C505" s="14" t="s">
        <v>688</v>
      </c>
      <c r="D505" s="77" t="s">
        <v>1771</v>
      </c>
      <c r="E505" s="85" t="s">
        <v>13</v>
      </c>
      <c r="F505" s="85" t="s">
        <v>13</v>
      </c>
      <c r="G505" s="85">
        <v>64000</v>
      </c>
      <c r="H505" s="85" t="s">
        <v>13</v>
      </c>
      <c r="I505" s="85" t="s">
        <v>13</v>
      </c>
      <c r="J505" s="74" t="s">
        <v>80</v>
      </c>
      <c r="K505" s="14" t="s">
        <v>81</v>
      </c>
      <c r="L505" s="75" t="s">
        <v>14</v>
      </c>
    </row>
    <row r="506" spans="1:12" ht="24">
      <c r="A506" s="8"/>
      <c r="B506" s="80" t="s">
        <v>1765</v>
      </c>
      <c r="C506" s="80" t="s">
        <v>690</v>
      </c>
      <c r="D506" s="34"/>
      <c r="E506" s="175"/>
      <c r="F506" s="175"/>
      <c r="G506" s="175"/>
      <c r="H506" s="175"/>
      <c r="I506" s="175"/>
      <c r="J506" s="81" t="s">
        <v>82</v>
      </c>
      <c r="K506" s="80" t="s">
        <v>83</v>
      </c>
      <c r="L506" s="267">
        <v>56</v>
      </c>
    </row>
    <row r="507" spans="1:12" ht="24">
      <c r="A507" s="37"/>
      <c r="B507" s="43"/>
      <c r="C507" s="43"/>
      <c r="D507" s="210" t="s">
        <v>3</v>
      </c>
      <c r="E507" s="276" t="s">
        <v>38</v>
      </c>
      <c r="F507" s="277"/>
      <c r="G507" s="277"/>
      <c r="H507" s="277"/>
      <c r="I507" s="278"/>
      <c r="J507" s="36"/>
      <c r="K507" s="37" t="s">
        <v>6</v>
      </c>
      <c r="L507" s="37" t="s">
        <v>7</v>
      </c>
    </row>
    <row r="508" spans="1:12" ht="24">
      <c r="A508" s="38" t="s">
        <v>0</v>
      </c>
      <c r="B508" s="39" t="s">
        <v>1</v>
      </c>
      <c r="C508" s="39" t="s">
        <v>2</v>
      </c>
      <c r="D508" s="211" t="s">
        <v>4</v>
      </c>
      <c r="E508" s="38">
        <v>2561</v>
      </c>
      <c r="F508" s="38">
        <v>2562</v>
      </c>
      <c r="G508" s="38">
        <v>2563</v>
      </c>
      <c r="H508" s="39">
        <v>2564</v>
      </c>
      <c r="I508" s="39">
        <v>2565</v>
      </c>
      <c r="J508" s="38" t="s">
        <v>17</v>
      </c>
      <c r="K508" s="38" t="s">
        <v>5</v>
      </c>
      <c r="L508" s="38" t="s">
        <v>66</v>
      </c>
    </row>
    <row r="509" spans="1:12" ht="24">
      <c r="A509" s="41"/>
      <c r="B509" s="44"/>
      <c r="C509" s="44"/>
      <c r="D509" s="46"/>
      <c r="E509" s="41" t="s">
        <v>9</v>
      </c>
      <c r="F509" s="41" t="s">
        <v>9</v>
      </c>
      <c r="G509" s="41" t="s">
        <v>9</v>
      </c>
      <c r="H509" s="42" t="s">
        <v>9</v>
      </c>
      <c r="I509" s="42" t="s">
        <v>9</v>
      </c>
      <c r="J509" s="41" t="s">
        <v>16</v>
      </c>
      <c r="K509" s="41"/>
      <c r="L509" s="41" t="s">
        <v>67</v>
      </c>
    </row>
    <row r="510" spans="1:12" ht="24">
      <c r="A510" s="4">
        <v>215</v>
      </c>
      <c r="B510" s="75" t="s">
        <v>1234</v>
      </c>
      <c r="C510" s="75" t="s">
        <v>1235</v>
      </c>
      <c r="D510" s="4"/>
      <c r="E510" s="85" t="s">
        <v>13</v>
      </c>
      <c r="F510" s="85" t="s">
        <v>13</v>
      </c>
      <c r="G510" s="85">
        <v>300000</v>
      </c>
      <c r="H510" s="85" t="s">
        <v>13</v>
      </c>
      <c r="I510" s="85" t="s">
        <v>13</v>
      </c>
      <c r="J510" s="85" t="s">
        <v>1237</v>
      </c>
      <c r="K510" s="75" t="s">
        <v>1238</v>
      </c>
      <c r="L510" s="75" t="s">
        <v>14</v>
      </c>
    </row>
    <row r="511" spans="1:12" ht="24">
      <c r="A511" s="8"/>
      <c r="B511" s="6" t="s">
        <v>1262</v>
      </c>
      <c r="C511" s="6" t="s">
        <v>1240</v>
      </c>
      <c r="D511" s="8" t="s">
        <v>1744</v>
      </c>
      <c r="E511" s="8"/>
      <c r="F511" s="8"/>
      <c r="G511" s="8"/>
      <c r="H511" s="8"/>
      <c r="I511" s="8"/>
      <c r="J511" s="8"/>
      <c r="K511" s="6" t="s">
        <v>1242</v>
      </c>
      <c r="L511" s="6"/>
    </row>
    <row r="512" spans="1:12" ht="24">
      <c r="A512" s="126" t="s">
        <v>2101</v>
      </c>
      <c r="B512" s="14" t="s">
        <v>1612</v>
      </c>
      <c r="C512" s="14" t="s">
        <v>688</v>
      </c>
      <c r="D512" s="189" t="s">
        <v>933</v>
      </c>
      <c r="E512" s="85" t="s">
        <v>13</v>
      </c>
      <c r="F512" s="85" t="s">
        <v>13</v>
      </c>
      <c r="G512" s="85" t="s">
        <v>13</v>
      </c>
      <c r="H512" s="85">
        <v>168000</v>
      </c>
      <c r="I512" s="85" t="s">
        <v>13</v>
      </c>
      <c r="J512" s="74" t="s">
        <v>1590</v>
      </c>
      <c r="K512" s="14" t="s">
        <v>81</v>
      </c>
      <c r="L512" s="75" t="s">
        <v>14</v>
      </c>
    </row>
    <row r="513" spans="1:12" ht="24">
      <c r="A513" s="77"/>
      <c r="B513" s="72" t="s">
        <v>1613</v>
      </c>
      <c r="C513" s="11" t="s">
        <v>690</v>
      </c>
      <c r="D513" s="34" t="s">
        <v>1614</v>
      </c>
      <c r="E513" s="8"/>
      <c r="F513" s="8"/>
      <c r="G513" s="8"/>
      <c r="H513" s="8"/>
      <c r="I513" s="8"/>
      <c r="J513" s="76" t="s">
        <v>1593</v>
      </c>
      <c r="K513" s="11" t="s">
        <v>83</v>
      </c>
      <c r="L513" s="23"/>
    </row>
    <row r="514" spans="1:12" ht="24">
      <c r="A514" s="9">
        <v>217</v>
      </c>
      <c r="B514" s="14" t="s">
        <v>1615</v>
      </c>
      <c r="C514" s="14" t="s">
        <v>1616</v>
      </c>
      <c r="D514" s="9" t="s">
        <v>136</v>
      </c>
      <c r="E514" s="85" t="s">
        <v>13</v>
      </c>
      <c r="F514" s="85" t="s">
        <v>13</v>
      </c>
      <c r="G514" s="85" t="s">
        <v>13</v>
      </c>
      <c r="H514" s="85">
        <v>200000</v>
      </c>
      <c r="I514" s="85" t="s">
        <v>13</v>
      </c>
      <c r="J514" s="74" t="s">
        <v>1188</v>
      </c>
      <c r="K514" s="14" t="s">
        <v>1616</v>
      </c>
      <c r="L514" s="75" t="s">
        <v>14</v>
      </c>
    </row>
    <row r="515" spans="1:12" ht="24">
      <c r="A515" s="8"/>
      <c r="B515" s="80"/>
      <c r="C515" s="80" t="s">
        <v>1581</v>
      </c>
      <c r="D515" s="12"/>
      <c r="E515" s="175"/>
      <c r="F515" s="175"/>
      <c r="G515" s="175"/>
      <c r="H515" s="175"/>
      <c r="I515" s="175"/>
      <c r="J515" s="81" t="s">
        <v>1583</v>
      </c>
      <c r="K515" s="80" t="s">
        <v>1581</v>
      </c>
      <c r="L515" s="22"/>
    </row>
    <row r="516" spans="1:12" ht="24">
      <c r="A516" s="126" t="s">
        <v>2102</v>
      </c>
      <c r="B516" s="14" t="s">
        <v>1617</v>
      </c>
      <c r="C516" s="14" t="s">
        <v>88</v>
      </c>
      <c r="D516" s="189" t="s">
        <v>1618</v>
      </c>
      <c r="E516" s="85" t="s">
        <v>13</v>
      </c>
      <c r="F516" s="85" t="s">
        <v>13</v>
      </c>
      <c r="G516" s="85" t="s">
        <v>13</v>
      </c>
      <c r="H516" s="85">
        <v>30000</v>
      </c>
      <c r="I516" s="85" t="s">
        <v>13</v>
      </c>
      <c r="J516" s="74" t="s">
        <v>1619</v>
      </c>
      <c r="K516" s="14" t="s">
        <v>1620</v>
      </c>
      <c r="L516" s="75" t="s">
        <v>14</v>
      </c>
    </row>
    <row r="517" spans="1:12" ht="24">
      <c r="A517" s="12"/>
      <c r="B517" s="11" t="s">
        <v>1621</v>
      </c>
      <c r="C517" s="11" t="s">
        <v>1622</v>
      </c>
      <c r="D517" s="34"/>
      <c r="E517" s="8"/>
      <c r="F517" s="8"/>
      <c r="G517" s="8"/>
      <c r="H517" s="8"/>
      <c r="I517" s="8"/>
      <c r="J517" s="76" t="s">
        <v>1623</v>
      </c>
      <c r="K517" s="11" t="s">
        <v>1622</v>
      </c>
      <c r="L517" s="23"/>
    </row>
    <row r="518" spans="1:12" ht="24">
      <c r="A518" s="126" t="s">
        <v>2064</v>
      </c>
      <c r="B518" s="14" t="s">
        <v>1918</v>
      </c>
      <c r="C518" s="14" t="s">
        <v>688</v>
      </c>
      <c r="D518" s="9" t="s">
        <v>1552</v>
      </c>
      <c r="E518" s="85" t="s">
        <v>13</v>
      </c>
      <c r="F518" s="85" t="s">
        <v>13</v>
      </c>
      <c r="G518" s="85" t="s">
        <v>13</v>
      </c>
      <c r="H518" s="85">
        <v>200000</v>
      </c>
      <c r="I518" s="85" t="s">
        <v>13</v>
      </c>
      <c r="J518" s="74" t="s">
        <v>80</v>
      </c>
      <c r="K518" s="14" t="s">
        <v>81</v>
      </c>
      <c r="L518" s="75" t="s">
        <v>14</v>
      </c>
    </row>
    <row r="519" spans="1:12" ht="24">
      <c r="A519" s="77"/>
      <c r="B519" s="13" t="s">
        <v>1554</v>
      </c>
      <c r="C519" s="11" t="s">
        <v>690</v>
      </c>
      <c r="D519" s="77" t="s">
        <v>1553</v>
      </c>
      <c r="E519" s="1"/>
      <c r="F519" s="1"/>
      <c r="G519" s="1"/>
      <c r="H519" s="1"/>
      <c r="I519" s="1"/>
      <c r="J519" s="5" t="s">
        <v>82</v>
      </c>
      <c r="K519" s="11" t="s">
        <v>83</v>
      </c>
      <c r="L519" s="23"/>
    </row>
    <row r="520" spans="1:12" ht="24">
      <c r="A520" s="126" t="s">
        <v>2065</v>
      </c>
      <c r="B520" s="10" t="s">
        <v>1059</v>
      </c>
      <c r="C520" s="10" t="s">
        <v>652</v>
      </c>
      <c r="D520" s="4" t="s">
        <v>1067</v>
      </c>
      <c r="E520" s="25" t="s">
        <v>13</v>
      </c>
      <c r="F520" s="25" t="s">
        <v>13</v>
      </c>
      <c r="G520" s="25" t="s">
        <v>13</v>
      </c>
      <c r="H520" s="25" t="s">
        <v>13</v>
      </c>
      <c r="I520" s="24">
        <v>100000</v>
      </c>
      <c r="J520" s="25" t="s">
        <v>732</v>
      </c>
      <c r="K520" s="10" t="s">
        <v>733</v>
      </c>
      <c r="L520" s="75" t="s">
        <v>14</v>
      </c>
    </row>
    <row r="521" spans="1:12" ht="24">
      <c r="A521" s="181"/>
      <c r="B521" s="7" t="s">
        <v>1068</v>
      </c>
      <c r="C521" s="7" t="s">
        <v>657</v>
      </c>
      <c r="D521" s="8" t="s">
        <v>919</v>
      </c>
      <c r="E521" s="103"/>
      <c r="F521" s="103"/>
      <c r="G521" s="103"/>
      <c r="H521" s="103"/>
      <c r="I521" s="12"/>
      <c r="J521" s="103"/>
      <c r="K521" s="7" t="s">
        <v>736</v>
      </c>
      <c r="L521" s="6"/>
    </row>
    <row r="522" spans="1:12" ht="24">
      <c r="A522" s="126" t="s">
        <v>1864</v>
      </c>
      <c r="B522" s="10" t="s">
        <v>751</v>
      </c>
      <c r="C522" s="10" t="s">
        <v>688</v>
      </c>
      <c r="D522" s="4" t="s">
        <v>136</v>
      </c>
      <c r="E522" s="74" t="s">
        <v>13</v>
      </c>
      <c r="F522" s="74" t="s">
        <v>13</v>
      </c>
      <c r="G522" s="74" t="s">
        <v>13</v>
      </c>
      <c r="H522" s="74" t="s">
        <v>13</v>
      </c>
      <c r="I522" s="85">
        <v>1000000</v>
      </c>
      <c r="J522" s="74" t="s">
        <v>1069</v>
      </c>
      <c r="K522" s="10" t="s">
        <v>81</v>
      </c>
      <c r="L522" s="75" t="s">
        <v>14</v>
      </c>
    </row>
    <row r="523" spans="1:12" ht="24">
      <c r="A523" s="12"/>
      <c r="B523" s="7" t="s">
        <v>1070</v>
      </c>
      <c r="C523" s="7" t="s">
        <v>690</v>
      </c>
      <c r="D523" s="8" t="s">
        <v>187</v>
      </c>
      <c r="E523" s="87"/>
      <c r="F523" s="87"/>
      <c r="G523" s="87"/>
      <c r="H523" s="87"/>
      <c r="I523" s="8"/>
      <c r="J523" s="87"/>
      <c r="K523" s="7" t="s">
        <v>83</v>
      </c>
      <c r="L523" s="6"/>
    </row>
    <row r="524" spans="1:12" ht="24">
      <c r="A524" s="126" t="s">
        <v>2066</v>
      </c>
      <c r="B524" s="14" t="s">
        <v>1071</v>
      </c>
      <c r="C524" s="14" t="s">
        <v>688</v>
      </c>
      <c r="D524" s="9" t="s">
        <v>1072</v>
      </c>
      <c r="E524" s="25" t="s">
        <v>13</v>
      </c>
      <c r="F524" s="25" t="s">
        <v>13</v>
      </c>
      <c r="G524" s="25" t="s">
        <v>13</v>
      </c>
      <c r="H524" s="25" t="s">
        <v>13</v>
      </c>
      <c r="I524" s="24">
        <v>200000</v>
      </c>
      <c r="J524" s="25" t="s">
        <v>646</v>
      </c>
      <c r="K524" s="14" t="s">
        <v>81</v>
      </c>
      <c r="L524" s="21" t="s">
        <v>14</v>
      </c>
    </row>
    <row r="525" spans="1:12" ht="24">
      <c r="A525" s="77"/>
      <c r="B525" s="11" t="s">
        <v>1073</v>
      </c>
      <c r="C525" s="11" t="s">
        <v>690</v>
      </c>
      <c r="D525" s="77" t="s">
        <v>674</v>
      </c>
      <c r="E525" s="96"/>
      <c r="F525" s="96"/>
      <c r="G525" s="96"/>
      <c r="H525" s="96"/>
      <c r="I525" s="77"/>
      <c r="J525" s="96"/>
      <c r="K525" s="11" t="s">
        <v>83</v>
      </c>
      <c r="L525" s="23"/>
    </row>
    <row r="526" spans="1:12" ht="24">
      <c r="A526" s="126" t="s">
        <v>1865</v>
      </c>
      <c r="B526" s="10" t="s">
        <v>651</v>
      </c>
      <c r="C526" s="10" t="s">
        <v>652</v>
      </c>
      <c r="D526" s="4" t="s">
        <v>1074</v>
      </c>
      <c r="E526" s="74" t="s">
        <v>13</v>
      </c>
      <c r="F526" s="74" t="s">
        <v>13</v>
      </c>
      <c r="G526" s="74" t="s">
        <v>13</v>
      </c>
      <c r="H526" s="74" t="s">
        <v>13</v>
      </c>
      <c r="I526" s="85">
        <v>300000</v>
      </c>
      <c r="J526" s="74" t="s">
        <v>732</v>
      </c>
      <c r="K526" s="10" t="s">
        <v>733</v>
      </c>
      <c r="L526" s="75" t="s">
        <v>14</v>
      </c>
    </row>
    <row r="527" spans="1:12" ht="24">
      <c r="A527" s="12"/>
      <c r="B527" s="7" t="s">
        <v>1075</v>
      </c>
      <c r="C527" s="7" t="s">
        <v>657</v>
      </c>
      <c r="D527" s="8"/>
      <c r="E527" s="87"/>
      <c r="F527" s="87"/>
      <c r="G527" s="87"/>
      <c r="H527" s="87"/>
      <c r="I527" s="8"/>
      <c r="J527" s="87"/>
      <c r="K527" s="7" t="s">
        <v>736</v>
      </c>
      <c r="L527" s="6"/>
    </row>
    <row r="528" spans="1:12" ht="24">
      <c r="A528" s="126" t="s">
        <v>1866</v>
      </c>
      <c r="B528" s="127" t="s">
        <v>1076</v>
      </c>
      <c r="C528" s="127" t="s">
        <v>688</v>
      </c>
      <c r="D528" s="133" t="s">
        <v>1077</v>
      </c>
      <c r="E528" s="135" t="s">
        <v>13</v>
      </c>
      <c r="F528" s="135" t="s">
        <v>13</v>
      </c>
      <c r="G528" s="135" t="s">
        <v>13</v>
      </c>
      <c r="H528" s="135" t="s">
        <v>13</v>
      </c>
      <c r="I528" s="134">
        <v>300000</v>
      </c>
      <c r="J528" s="135" t="s">
        <v>739</v>
      </c>
      <c r="K528" s="127" t="s">
        <v>81</v>
      </c>
      <c r="L528" s="130" t="s">
        <v>14</v>
      </c>
    </row>
    <row r="529" spans="1:12" ht="26.25">
      <c r="A529" s="12"/>
      <c r="B529" s="128" t="s">
        <v>1078</v>
      </c>
      <c r="C529" s="128" t="s">
        <v>690</v>
      </c>
      <c r="D529" s="136" t="s">
        <v>674</v>
      </c>
      <c r="E529" s="137"/>
      <c r="F529" s="137"/>
      <c r="G529" s="137"/>
      <c r="H529" s="137"/>
      <c r="I529" s="136"/>
      <c r="J529" s="137"/>
      <c r="K529" s="128" t="s">
        <v>83</v>
      </c>
      <c r="L529" s="267">
        <v>57</v>
      </c>
    </row>
    <row r="530" spans="1:12" ht="24">
      <c r="A530" s="37"/>
      <c r="B530" s="43"/>
      <c r="C530" s="43"/>
      <c r="D530" s="210" t="s">
        <v>3</v>
      </c>
      <c r="E530" s="276" t="s">
        <v>38</v>
      </c>
      <c r="F530" s="277"/>
      <c r="G530" s="277"/>
      <c r="H530" s="277"/>
      <c r="I530" s="278"/>
      <c r="J530" s="36"/>
      <c r="K530" s="37" t="s">
        <v>6</v>
      </c>
      <c r="L530" s="37" t="s">
        <v>7</v>
      </c>
    </row>
    <row r="531" spans="1:12" ht="24">
      <c r="A531" s="38" t="s">
        <v>0</v>
      </c>
      <c r="B531" s="39" t="s">
        <v>1</v>
      </c>
      <c r="C531" s="39" t="s">
        <v>2</v>
      </c>
      <c r="D531" s="211" t="s">
        <v>4</v>
      </c>
      <c r="E531" s="38">
        <v>2561</v>
      </c>
      <c r="F531" s="38">
        <v>2562</v>
      </c>
      <c r="G531" s="38">
        <v>2563</v>
      </c>
      <c r="H531" s="39">
        <v>2564</v>
      </c>
      <c r="I531" s="39">
        <v>2565</v>
      </c>
      <c r="J531" s="38" t="s">
        <v>17</v>
      </c>
      <c r="K531" s="38" t="s">
        <v>5</v>
      </c>
      <c r="L531" s="38" t="s">
        <v>66</v>
      </c>
    </row>
    <row r="532" spans="1:12" ht="24">
      <c r="A532" s="41"/>
      <c r="B532" s="44"/>
      <c r="C532" s="44"/>
      <c r="D532" s="46"/>
      <c r="E532" s="41" t="s">
        <v>9</v>
      </c>
      <c r="F532" s="41" t="s">
        <v>9</v>
      </c>
      <c r="G532" s="41" t="s">
        <v>9</v>
      </c>
      <c r="H532" s="42" t="s">
        <v>9</v>
      </c>
      <c r="I532" s="42" t="s">
        <v>9</v>
      </c>
      <c r="J532" s="41" t="s">
        <v>16</v>
      </c>
      <c r="K532" s="41"/>
      <c r="L532" s="41" t="s">
        <v>67</v>
      </c>
    </row>
    <row r="533" spans="1:12" ht="24">
      <c r="A533" s="170" t="s">
        <v>1867</v>
      </c>
      <c r="B533" s="10" t="s">
        <v>1079</v>
      </c>
      <c r="C533" s="14" t="s">
        <v>688</v>
      </c>
      <c r="D533" s="4" t="s">
        <v>1080</v>
      </c>
      <c r="E533" s="74" t="s">
        <v>13</v>
      </c>
      <c r="F533" s="74" t="s">
        <v>13</v>
      </c>
      <c r="G533" s="74" t="s">
        <v>13</v>
      </c>
      <c r="H533" s="74" t="s">
        <v>13</v>
      </c>
      <c r="I533" s="85">
        <v>100000</v>
      </c>
      <c r="J533" s="74" t="s">
        <v>662</v>
      </c>
      <c r="K533" s="10" t="s">
        <v>81</v>
      </c>
      <c r="L533" s="75" t="s">
        <v>14</v>
      </c>
    </row>
    <row r="534" spans="1:12" ht="24">
      <c r="A534" s="170"/>
      <c r="B534" s="63" t="s">
        <v>1073</v>
      </c>
      <c r="C534" s="11" t="s">
        <v>690</v>
      </c>
      <c r="D534" s="1" t="s">
        <v>1081</v>
      </c>
      <c r="E534" s="5"/>
      <c r="F534" s="5"/>
      <c r="G534" s="5"/>
      <c r="H534" s="5"/>
      <c r="I534" s="1"/>
      <c r="J534" s="5"/>
      <c r="K534" s="63" t="s">
        <v>83</v>
      </c>
      <c r="L534" s="79"/>
    </row>
    <row r="535" spans="1:12" ht="24">
      <c r="A535" s="126" t="s">
        <v>1868</v>
      </c>
      <c r="B535" s="10" t="s">
        <v>1082</v>
      </c>
      <c r="C535" s="10" t="s">
        <v>1083</v>
      </c>
      <c r="D535" s="4" t="s">
        <v>1067</v>
      </c>
      <c r="E535" s="74" t="s">
        <v>13</v>
      </c>
      <c r="F535" s="74" t="s">
        <v>13</v>
      </c>
      <c r="G535" s="74" t="s">
        <v>13</v>
      </c>
      <c r="H535" s="74" t="s">
        <v>13</v>
      </c>
      <c r="I535" s="85">
        <v>50000</v>
      </c>
      <c r="J535" s="74" t="s">
        <v>732</v>
      </c>
      <c r="K535" s="10" t="s">
        <v>1084</v>
      </c>
      <c r="L535" s="75" t="s">
        <v>14</v>
      </c>
    </row>
    <row r="536" spans="1:12" ht="24">
      <c r="A536" s="12"/>
      <c r="B536" s="7" t="s">
        <v>1085</v>
      </c>
      <c r="C536" s="7"/>
      <c r="D536" s="8" t="s">
        <v>1074</v>
      </c>
      <c r="E536" s="87"/>
      <c r="F536" s="87"/>
      <c r="G536" s="87"/>
      <c r="H536" s="87"/>
      <c r="I536" s="8"/>
      <c r="J536" s="87"/>
      <c r="K536" s="7" t="s">
        <v>83</v>
      </c>
      <c r="L536" s="6"/>
    </row>
    <row r="537" spans="1:12" ht="24">
      <c r="A537" s="126" t="s">
        <v>1869</v>
      </c>
      <c r="B537" s="127" t="s">
        <v>1965</v>
      </c>
      <c r="C537" s="127" t="s">
        <v>688</v>
      </c>
      <c r="D537" s="133" t="s">
        <v>1967</v>
      </c>
      <c r="E537" s="135" t="s">
        <v>13</v>
      </c>
      <c r="F537" s="135" t="s">
        <v>13</v>
      </c>
      <c r="G537" s="135" t="s">
        <v>13</v>
      </c>
      <c r="H537" s="135" t="s">
        <v>13</v>
      </c>
      <c r="I537" s="134">
        <v>400000</v>
      </c>
      <c r="J537" s="135" t="s">
        <v>739</v>
      </c>
      <c r="K537" s="127" t="s">
        <v>81</v>
      </c>
      <c r="L537" s="130" t="s">
        <v>14</v>
      </c>
    </row>
    <row r="538" spans="1:12" ht="24">
      <c r="A538" s="12"/>
      <c r="B538" s="128" t="s">
        <v>1966</v>
      </c>
      <c r="C538" s="128" t="s">
        <v>690</v>
      </c>
      <c r="D538" s="136" t="s">
        <v>1089</v>
      </c>
      <c r="E538" s="137"/>
      <c r="F538" s="137"/>
      <c r="G538" s="137"/>
      <c r="H538" s="137"/>
      <c r="I538" s="136"/>
      <c r="J538" s="137"/>
      <c r="K538" s="128" t="s">
        <v>83</v>
      </c>
      <c r="L538" s="131"/>
    </row>
    <row r="539" spans="1:12" ht="24">
      <c r="A539" s="126" t="s">
        <v>1870</v>
      </c>
      <c r="B539" s="14" t="s">
        <v>1772</v>
      </c>
      <c r="C539" s="14" t="s">
        <v>1529</v>
      </c>
      <c r="D539" s="9" t="s">
        <v>1774</v>
      </c>
      <c r="E539" s="85" t="s">
        <v>13</v>
      </c>
      <c r="F539" s="85">
        <v>347000</v>
      </c>
      <c r="G539" s="85" t="s">
        <v>13</v>
      </c>
      <c r="H539" s="85" t="s">
        <v>13</v>
      </c>
      <c r="I539" s="85" t="s">
        <v>13</v>
      </c>
      <c r="J539" s="74" t="s">
        <v>130</v>
      </c>
      <c r="K539" s="14" t="s">
        <v>1531</v>
      </c>
      <c r="L539" s="75" t="s">
        <v>14</v>
      </c>
    </row>
    <row r="540" spans="1:12" ht="24">
      <c r="A540" s="12"/>
      <c r="B540" s="13" t="s">
        <v>1624</v>
      </c>
      <c r="C540" s="13" t="s">
        <v>690</v>
      </c>
      <c r="D540" s="12" t="s">
        <v>1773</v>
      </c>
      <c r="E540" s="8"/>
      <c r="F540" s="8"/>
      <c r="G540" s="8"/>
      <c r="H540" s="8"/>
      <c r="I540" s="8"/>
      <c r="J540" s="87" t="s">
        <v>1575</v>
      </c>
      <c r="K540" s="13" t="s">
        <v>1576</v>
      </c>
      <c r="L540" s="61"/>
    </row>
    <row r="541" spans="1:12" ht="24">
      <c r="A541" s="9">
        <v>229</v>
      </c>
      <c r="B541" s="14" t="s">
        <v>1805</v>
      </c>
      <c r="C541" s="14" t="s">
        <v>688</v>
      </c>
      <c r="D541" s="77" t="s">
        <v>1806</v>
      </c>
      <c r="E541" s="85" t="s">
        <v>13</v>
      </c>
      <c r="F541" s="85">
        <v>477000</v>
      </c>
      <c r="G541" s="85" t="s">
        <v>13</v>
      </c>
      <c r="H541" s="85" t="s">
        <v>13</v>
      </c>
      <c r="I541" s="85" t="s">
        <v>13</v>
      </c>
      <c r="J541" s="74" t="s">
        <v>80</v>
      </c>
      <c r="K541" s="14" t="s">
        <v>81</v>
      </c>
      <c r="L541" s="75" t="s">
        <v>14</v>
      </c>
    </row>
    <row r="542" spans="1:12" ht="24">
      <c r="A542" s="8"/>
      <c r="B542" s="80" t="s">
        <v>1968</v>
      </c>
      <c r="C542" s="80" t="s">
        <v>690</v>
      </c>
      <c r="D542" s="34"/>
      <c r="E542" s="175"/>
      <c r="F542" s="175"/>
      <c r="G542" s="175"/>
      <c r="H542" s="175"/>
      <c r="I542" s="175"/>
      <c r="J542" s="81" t="s">
        <v>82</v>
      </c>
      <c r="K542" s="80" t="s">
        <v>83</v>
      </c>
      <c r="L542" s="22"/>
    </row>
    <row r="543" spans="1:12" ht="24">
      <c r="A543" s="9">
        <v>230</v>
      </c>
      <c r="B543" s="14" t="s">
        <v>1807</v>
      </c>
      <c r="C543" s="14" t="s">
        <v>688</v>
      </c>
      <c r="D543" s="77" t="s">
        <v>1809</v>
      </c>
      <c r="E543" s="85" t="s">
        <v>13</v>
      </c>
      <c r="F543" s="85">
        <v>501000</v>
      </c>
      <c r="G543" s="85" t="s">
        <v>13</v>
      </c>
      <c r="H543" s="85" t="s">
        <v>13</v>
      </c>
      <c r="I543" s="85" t="s">
        <v>13</v>
      </c>
      <c r="J543" s="74" t="s">
        <v>80</v>
      </c>
      <c r="K543" s="14" t="s">
        <v>81</v>
      </c>
      <c r="L543" s="75" t="s">
        <v>14</v>
      </c>
    </row>
    <row r="544" spans="1:12" ht="24">
      <c r="A544" s="8"/>
      <c r="B544" s="80" t="s">
        <v>1808</v>
      </c>
      <c r="C544" s="80" t="s">
        <v>690</v>
      </c>
      <c r="D544" s="34"/>
      <c r="E544" s="175"/>
      <c r="F544" s="175"/>
      <c r="G544" s="175"/>
      <c r="H544" s="175"/>
      <c r="I544" s="175"/>
      <c r="J544" s="81" t="s">
        <v>82</v>
      </c>
      <c r="K544" s="80" t="s">
        <v>83</v>
      </c>
      <c r="L544" s="22"/>
    </row>
    <row r="545" spans="1:12" ht="24">
      <c r="A545" s="170" t="s">
        <v>2103</v>
      </c>
      <c r="B545" s="10" t="s">
        <v>659</v>
      </c>
      <c r="C545" s="10" t="s">
        <v>660</v>
      </c>
      <c r="D545" s="4" t="s">
        <v>834</v>
      </c>
      <c r="E545" s="74" t="s">
        <v>13</v>
      </c>
      <c r="F545" s="74">
        <v>234000</v>
      </c>
      <c r="G545" s="74" t="s">
        <v>13</v>
      </c>
      <c r="H545" s="74" t="s">
        <v>13</v>
      </c>
      <c r="I545" s="85" t="s">
        <v>13</v>
      </c>
      <c r="J545" s="74" t="s">
        <v>662</v>
      </c>
      <c r="K545" s="10" t="s">
        <v>81</v>
      </c>
      <c r="L545" s="75" t="s">
        <v>14</v>
      </c>
    </row>
    <row r="546" spans="1:12" ht="24">
      <c r="A546" s="181"/>
      <c r="B546" s="7" t="s">
        <v>1111</v>
      </c>
      <c r="C546" s="7" t="s">
        <v>818</v>
      </c>
      <c r="D546" s="8" t="s">
        <v>1783</v>
      </c>
      <c r="E546" s="87"/>
      <c r="F546" s="87"/>
      <c r="G546" s="87"/>
      <c r="H546" s="87"/>
      <c r="I546" s="8"/>
      <c r="J546" s="87"/>
      <c r="K546" s="7" t="s">
        <v>83</v>
      </c>
      <c r="L546" s="6"/>
    </row>
    <row r="547" spans="1:12" ht="24">
      <c r="A547" s="126" t="s">
        <v>1871</v>
      </c>
      <c r="B547" s="14" t="s">
        <v>1969</v>
      </c>
      <c r="C547" s="14" t="s">
        <v>1529</v>
      </c>
      <c r="D547" s="9" t="s">
        <v>752</v>
      </c>
      <c r="E547" s="85" t="s">
        <v>13</v>
      </c>
      <c r="F547" s="85" t="s">
        <v>13</v>
      </c>
      <c r="G547" s="85">
        <v>65000</v>
      </c>
      <c r="H547" s="85" t="s">
        <v>13</v>
      </c>
      <c r="I547" s="85" t="s">
        <v>13</v>
      </c>
      <c r="J547" s="74" t="s">
        <v>130</v>
      </c>
      <c r="K547" s="14" t="s">
        <v>1531</v>
      </c>
      <c r="L547" s="75" t="s">
        <v>14</v>
      </c>
    </row>
    <row r="548" spans="1:12" ht="24">
      <c r="A548" s="12"/>
      <c r="B548" s="11" t="s">
        <v>1624</v>
      </c>
      <c r="C548" s="11" t="s">
        <v>690</v>
      </c>
      <c r="D548" s="77" t="s">
        <v>1775</v>
      </c>
      <c r="E548" s="1"/>
      <c r="F548" s="1"/>
      <c r="G548" s="1"/>
      <c r="H548" s="1"/>
      <c r="I548" s="1"/>
      <c r="J548" s="5" t="s">
        <v>1575</v>
      </c>
      <c r="K548" s="11" t="s">
        <v>1576</v>
      </c>
      <c r="L548" s="61"/>
    </row>
    <row r="549" spans="1:12" ht="24">
      <c r="A549" s="126" t="s">
        <v>2067</v>
      </c>
      <c r="B549" s="14" t="s">
        <v>1776</v>
      </c>
      <c r="C549" s="14" t="s">
        <v>1529</v>
      </c>
      <c r="D549" s="9" t="s">
        <v>752</v>
      </c>
      <c r="E549" s="85" t="s">
        <v>13</v>
      </c>
      <c r="F549" s="85" t="s">
        <v>13</v>
      </c>
      <c r="G549" s="85">
        <v>100000</v>
      </c>
      <c r="H549" s="85" t="s">
        <v>13</v>
      </c>
      <c r="I549" s="85" t="s">
        <v>13</v>
      </c>
      <c r="J549" s="74" t="s">
        <v>130</v>
      </c>
      <c r="K549" s="14" t="s">
        <v>1531</v>
      </c>
      <c r="L549" s="75" t="s">
        <v>14</v>
      </c>
    </row>
    <row r="550" spans="1:12" ht="24">
      <c r="A550" s="12"/>
      <c r="B550" s="11" t="s">
        <v>1777</v>
      </c>
      <c r="C550" s="11" t="s">
        <v>690</v>
      </c>
      <c r="D550" s="77" t="s">
        <v>1778</v>
      </c>
      <c r="E550" s="1"/>
      <c r="F550" s="1"/>
      <c r="G550" s="1"/>
      <c r="H550" s="1"/>
      <c r="I550" s="1"/>
      <c r="J550" s="5" t="s">
        <v>1575</v>
      </c>
      <c r="K550" s="11" t="s">
        <v>1576</v>
      </c>
      <c r="L550" s="61"/>
    </row>
    <row r="551" spans="1:12" ht="24">
      <c r="A551" s="126" t="s">
        <v>2068</v>
      </c>
      <c r="B551" s="14" t="s">
        <v>1779</v>
      </c>
      <c r="C551" s="14" t="s">
        <v>1529</v>
      </c>
      <c r="D551" s="9" t="s">
        <v>752</v>
      </c>
      <c r="E551" s="85" t="s">
        <v>13</v>
      </c>
      <c r="F551" s="85" t="s">
        <v>13</v>
      </c>
      <c r="G551" s="85">
        <v>70000</v>
      </c>
      <c r="H551" s="85" t="s">
        <v>13</v>
      </c>
      <c r="I551" s="85" t="s">
        <v>13</v>
      </c>
      <c r="J551" s="74" t="s">
        <v>130</v>
      </c>
      <c r="K551" s="14" t="s">
        <v>1531</v>
      </c>
      <c r="L551" s="75" t="s">
        <v>14</v>
      </c>
    </row>
    <row r="552" spans="1:12" ht="24.75">
      <c r="A552" s="12"/>
      <c r="B552" s="13" t="s">
        <v>1780</v>
      </c>
      <c r="C552" s="13" t="s">
        <v>690</v>
      </c>
      <c r="D552" s="12" t="s">
        <v>1781</v>
      </c>
      <c r="E552" s="8"/>
      <c r="F552" s="8"/>
      <c r="G552" s="8"/>
      <c r="H552" s="8"/>
      <c r="I552" s="8"/>
      <c r="J552" s="87" t="s">
        <v>1575</v>
      </c>
      <c r="K552" s="13" t="s">
        <v>1576</v>
      </c>
      <c r="L552" s="267">
        <v>58</v>
      </c>
    </row>
    <row r="553" spans="1:12" ht="24">
      <c r="A553" s="37"/>
      <c r="B553" s="43"/>
      <c r="C553" s="43"/>
      <c r="D553" s="210" t="s">
        <v>3</v>
      </c>
      <c r="E553" s="276" t="s">
        <v>38</v>
      </c>
      <c r="F553" s="277"/>
      <c r="G553" s="277"/>
      <c r="H553" s="277"/>
      <c r="I553" s="278"/>
      <c r="J553" s="36"/>
      <c r="K553" s="37" t="s">
        <v>6</v>
      </c>
      <c r="L553" s="37" t="s">
        <v>7</v>
      </c>
    </row>
    <row r="554" spans="1:12" ht="24">
      <c r="A554" s="38" t="s">
        <v>0</v>
      </c>
      <c r="B554" s="39" t="s">
        <v>1</v>
      </c>
      <c r="C554" s="39" t="s">
        <v>2</v>
      </c>
      <c r="D554" s="211" t="s">
        <v>4</v>
      </c>
      <c r="E554" s="38">
        <v>2561</v>
      </c>
      <c r="F554" s="38">
        <v>2562</v>
      </c>
      <c r="G554" s="38">
        <v>2563</v>
      </c>
      <c r="H554" s="39">
        <v>2564</v>
      </c>
      <c r="I554" s="39">
        <v>2565</v>
      </c>
      <c r="J554" s="38" t="s">
        <v>17</v>
      </c>
      <c r="K554" s="38" t="s">
        <v>5</v>
      </c>
      <c r="L554" s="38" t="s">
        <v>66</v>
      </c>
    </row>
    <row r="555" spans="1:12" ht="24">
      <c r="A555" s="41"/>
      <c r="B555" s="44"/>
      <c r="C555" s="44"/>
      <c r="D555" s="46"/>
      <c r="E555" s="41" t="s">
        <v>9</v>
      </c>
      <c r="F555" s="41" t="s">
        <v>9</v>
      </c>
      <c r="G555" s="41" t="s">
        <v>9</v>
      </c>
      <c r="H555" s="42" t="s">
        <v>9</v>
      </c>
      <c r="I555" s="42" t="s">
        <v>9</v>
      </c>
      <c r="J555" s="41" t="s">
        <v>16</v>
      </c>
      <c r="K555" s="41"/>
      <c r="L555" s="41" t="s">
        <v>67</v>
      </c>
    </row>
    <row r="556" spans="1:12" ht="24">
      <c r="A556" s="9">
        <v>235</v>
      </c>
      <c r="B556" s="14" t="s">
        <v>1971</v>
      </c>
      <c r="C556" s="14" t="s">
        <v>688</v>
      </c>
      <c r="D556" s="77" t="s">
        <v>1782</v>
      </c>
      <c r="E556" s="85" t="s">
        <v>13</v>
      </c>
      <c r="F556" s="85" t="s">
        <v>13</v>
      </c>
      <c r="G556" s="85">
        <v>100000</v>
      </c>
      <c r="H556" s="85" t="s">
        <v>13</v>
      </c>
      <c r="I556" s="85" t="s">
        <v>13</v>
      </c>
      <c r="J556" s="74" t="s">
        <v>80</v>
      </c>
      <c r="K556" s="14" t="s">
        <v>81</v>
      </c>
      <c r="L556" s="75" t="s">
        <v>14</v>
      </c>
    </row>
    <row r="557" spans="1:12" ht="24">
      <c r="A557" s="8"/>
      <c r="B557" s="80" t="s">
        <v>1970</v>
      </c>
      <c r="C557" s="80" t="s">
        <v>690</v>
      </c>
      <c r="D557" s="34"/>
      <c r="E557" s="175"/>
      <c r="F557" s="175"/>
      <c r="G557" s="175"/>
      <c r="H557" s="175"/>
      <c r="I557" s="175"/>
      <c r="J557" s="81" t="s">
        <v>82</v>
      </c>
      <c r="K557" s="80" t="s">
        <v>83</v>
      </c>
      <c r="L557" s="22"/>
    </row>
    <row r="558" spans="1:12" ht="24">
      <c r="A558" s="170" t="s">
        <v>2104</v>
      </c>
      <c r="B558" s="10" t="s">
        <v>659</v>
      </c>
      <c r="C558" s="10" t="s">
        <v>660</v>
      </c>
      <c r="D558" s="4" t="s">
        <v>834</v>
      </c>
      <c r="E558" s="74" t="s">
        <v>13</v>
      </c>
      <c r="F558" s="74" t="s">
        <v>13</v>
      </c>
      <c r="G558" s="74">
        <v>170000</v>
      </c>
      <c r="H558" s="74" t="s">
        <v>13</v>
      </c>
      <c r="I558" s="85" t="s">
        <v>13</v>
      </c>
      <c r="J558" s="74" t="s">
        <v>662</v>
      </c>
      <c r="K558" s="10" t="s">
        <v>81</v>
      </c>
      <c r="L558" s="75" t="s">
        <v>14</v>
      </c>
    </row>
    <row r="559" spans="1:12" ht="24">
      <c r="A559" s="181"/>
      <c r="B559" s="7" t="s">
        <v>1111</v>
      </c>
      <c r="C559" s="7" t="s">
        <v>818</v>
      </c>
      <c r="D559" s="8" t="s">
        <v>1783</v>
      </c>
      <c r="E559" s="87"/>
      <c r="F559" s="87"/>
      <c r="G559" s="87"/>
      <c r="H559" s="87"/>
      <c r="I559" s="8"/>
      <c r="J559" s="87"/>
      <c r="K559" s="7" t="s">
        <v>83</v>
      </c>
      <c r="L559" s="6"/>
    </row>
    <row r="560" spans="1:12" ht="24">
      <c r="A560" s="126" t="s">
        <v>1872</v>
      </c>
      <c r="B560" s="14" t="s">
        <v>1625</v>
      </c>
      <c r="C560" s="14" t="s">
        <v>1626</v>
      </c>
      <c r="D560" s="9" t="s">
        <v>136</v>
      </c>
      <c r="E560" s="85" t="s">
        <v>13</v>
      </c>
      <c r="F560" s="85" t="s">
        <v>13</v>
      </c>
      <c r="G560" s="85" t="s">
        <v>13</v>
      </c>
      <c r="H560" s="85">
        <v>60000</v>
      </c>
      <c r="I560" s="85" t="s">
        <v>13</v>
      </c>
      <c r="J560" s="74" t="s">
        <v>1627</v>
      </c>
      <c r="K560" s="14" t="s">
        <v>1628</v>
      </c>
      <c r="L560" s="75" t="s">
        <v>14</v>
      </c>
    </row>
    <row r="561" spans="1:12" ht="24">
      <c r="A561" s="12"/>
      <c r="B561" s="13" t="s">
        <v>1629</v>
      </c>
      <c r="C561" s="13" t="s">
        <v>1630</v>
      </c>
      <c r="D561" s="12"/>
      <c r="E561" s="8"/>
      <c r="F561" s="8"/>
      <c r="G561" s="8"/>
      <c r="H561" s="8"/>
      <c r="I561" s="8"/>
      <c r="J561" s="87" t="s">
        <v>1575</v>
      </c>
      <c r="K561" s="13" t="s">
        <v>1630</v>
      </c>
      <c r="L561" s="22"/>
    </row>
    <row r="562" spans="1:12" ht="24">
      <c r="A562" s="126" t="s">
        <v>1873</v>
      </c>
      <c r="B562" s="14" t="s">
        <v>1919</v>
      </c>
      <c r="C562" s="14" t="s">
        <v>688</v>
      </c>
      <c r="D562" s="9" t="s">
        <v>1545</v>
      </c>
      <c r="E562" s="85" t="s">
        <v>13</v>
      </c>
      <c r="F562" s="85" t="s">
        <v>13</v>
      </c>
      <c r="G562" s="85" t="s">
        <v>13</v>
      </c>
      <c r="H562" s="85">
        <v>95400</v>
      </c>
      <c r="I562" s="85" t="s">
        <v>13</v>
      </c>
      <c r="J562" s="74" t="s">
        <v>80</v>
      </c>
      <c r="K562" s="14" t="s">
        <v>81</v>
      </c>
      <c r="L562" s="23" t="s">
        <v>14</v>
      </c>
    </row>
    <row r="563" spans="1:12" ht="24">
      <c r="A563" s="77"/>
      <c r="B563" s="11" t="s">
        <v>1920</v>
      </c>
      <c r="C563" s="11" t="s">
        <v>690</v>
      </c>
      <c r="D563" s="12" t="s">
        <v>1089</v>
      </c>
      <c r="E563" s="1"/>
      <c r="F563" s="1"/>
      <c r="G563" s="1"/>
      <c r="H563" s="1"/>
      <c r="I563" s="1"/>
      <c r="J563" s="5" t="s">
        <v>82</v>
      </c>
      <c r="K563" s="11" t="s">
        <v>83</v>
      </c>
      <c r="L563" s="22" t="s">
        <v>52</v>
      </c>
    </row>
    <row r="564" spans="1:12" ht="24">
      <c r="A564" s="9">
        <v>239</v>
      </c>
      <c r="B564" s="14" t="s">
        <v>2009</v>
      </c>
      <c r="C564" s="14" t="s">
        <v>688</v>
      </c>
      <c r="D564" s="77" t="s">
        <v>933</v>
      </c>
      <c r="E564" s="85" t="s">
        <v>13</v>
      </c>
      <c r="F564" s="85" t="s">
        <v>13</v>
      </c>
      <c r="G564" s="85" t="s">
        <v>13</v>
      </c>
      <c r="H564" s="85">
        <v>200000</v>
      </c>
      <c r="I564" s="85" t="s">
        <v>13</v>
      </c>
      <c r="J564" s="74" t="s">
        <v>80</v>
      </c>
      <c r="K564" s="14" t="s">
        <v>81</v>
      </c>
      <c r="L564" s="75" t="s">
        <v>14</v>
      </c>
    </row>
    <row r="565" spans="1:12" ht="24">
      <c r="A565" s="8"/>
      <c r="B565" s="80" t="s">
        <v>2010</v>
      </c>
      <c r="C565" s="80" t="s">
        <v>690</v>
      </c>
      <c r="D565" s="34"/>
      <c r="E565" s="175"/>
      <c r="F565" s="175"/>
      <c r="G565" s="175"/>
      <c r="H565" s="175"/>
      <c r="I565" s="175"/>
      <c r="J565" s="81" t="s">
        <v>82</v>
      </c>
      <c r="K565" s="80" t="s">
        <v>83</v>
      </c>
      <c r="L565" s="22"/>
    </row>
    <row r="566" spans="1:12" ht="24">
      <c r="A566" s="1">
        <v>240</v>
      </c>
      <c r="B566" s="3" t="s">
        <v>2011</v>
      </c>
      <c r="C566" s="63" t="s">
        <v>693</v>
      </c>
      <c r="D566" s="77" t="s">
        <v>136</v>
      </c>
      <c r="E566" s="78" t="s">
        <v>13</v>
      </c>
      <c r="F566" s="78" t="s">
        <v>13</v>
      </c>
      <c r="G566" s="78">
        <v>100000</v>
      </c>
      <c r="H566" s="78">
        <v>100000</v>
      </c>
      <c r="I566" s="86" t="s">
        <v>13</v>
      </c>
      <c r="J566" s="78" t="s">
        <v>2169</v>
      </c>
      <c r="K566" s="63" t="s">
        <v>695</v>
      </c>
      <c r="L566" s="79" t="s">
        <v>14</v>
      </c>
    </row>
    <row r="567" spans="1:12" ht="24">
      <c r="A567" s="8"/>
      <c r="B567" s="99" t="s">
        <v>2012</v>
      </c>
      <c r="C567" s="7" t="s">
        <v>697</v>
      </c>
      <c r="D567" s="103"/>
      <c r="E567" s="87"/>
      <c r="F567" s="87"/>
      <c r="G567" s="87"/>
      <c r="H567" s="87"/>
      <c r="I567" s="8"/>
      <c r="J567" s="87" t="s">
        <v>2170</v>
      </c>
      <c r="K567" s="7" t="s">
        <v>698</v>
      </c>
      <c r="L567" s="6"/>
    </row>
    <row r="568" spans="1:12" ht="24">
      <c r="A568" s="9">
        <v>241</v>
      </c>
      <c r="B568" s="14" t="s">
        <v>2016</v>
      </c>
      <c r="C568" s="14" t="s">
        <v>688</v>
      </c>
      <c r="D568" s="77" t="s">
        <v>933</v>
      </c>
      <c r="E568" s="85" t="s">
        <v>13</v>
      </c>
      <c r="F568" s="85" t="s">
        <v>13</v>
      </c>
      <c r="G568" s="85" t="s">
        <v>13</v>
      </c>
      <c r="H568" s="85" t="s">
        <v>13</v>
      </c>
      <c r="I568" s="85">
        <v>500000</v>
      </c>
      <c r="J568" s="74" t="s">
        <v>80</v>
      </c>
      <c r="K568" s="14" t="s">
        <v>81</v>
      </c>
      <c r="L568" s="75" t="s">
        <v>14</v>
      </c>
    </row>
    <row r="569" spans="1:12" ht="24">
      <c r="A569" s="8"/>
      <c r="B569" s="80" t="s">
        <v>2015</v>
      </c>
      <c r="C569" s="80" t="s">
        <v>690</v>
      </c>
      <c r="D569" s="34"/>
      <c r="E569" s="175"/>
      <c r="F569" s="175"/>
      <c r="G569" s="175"/>
      <c r="H569" s="175"/>
      <c r="I569" s="175"/>
      <c r="J569" s="81" t="s">
        <v>82</v>
      </c>
      <c r="K569" s="80" t="s">
        <v>83</v>
      </c>
      <c r="L569" s="22"/>
    </row>
    <row r="570" spans="1:12" ht="24">
      <c r="A570" s="9">
        <v>242</v>
      </c>
      <c r="B570" s="14" t="s">
        <v>2020</v>
      </c>
      <c r="C570" s="14" t="s">
        <v>688</v>
      </c>
      <c r="D570" s="77" t="s">
        <v>933</v>
      </c>
      <c r="E570" s="85" t="s">
        <v>13</v>
      </c>
      <c r="F570" s="85" t="s">
        <v>13</v>
      </c>
      <c r="G570" s="85" t="s">
        <v>13</v>
      </c>
      <c r="H570" s="85" t="s">
        <v>13</v>
      </c>
      <c r="I570" s="85">
        <v>200000</v>
      </c>
      <c r="J570" s="74" t="s">
        <v>80</v>
      </c>
      <c r="K570" s="14" t="s">
        <v>81</v>
      </c>
      <c r="L570" s="75" t="s">
        <v>14</v>
      </c>
    </row>
    <row r="571" spans="1:12" ht="24">
      <c r="A571" s="8"/>
      <c r="B571" s="80" t="s">
        <v>2015</v>
      </c>
      <c r="C571" s="80" t="s">
        <v>690</v>
      </c>
      <c r="D571" s="34"/>
      <c r="E571" s="175"/>
      <c r="F571" s="175"/>
      <c r="G571" s="175"/>
      <c r="H571" s="175"/>
      <c r="I571" s="175"/>
      <c r="J571" s="81" t="s">
        <v>82</v>
      </c>
      <c r="K571" s="80" t="s">
        <v>83</v>
      </c>
      <c r="L571" s="22"/>
    </row>
    <row r="572" spans="1:12" ht="24">
      <c r="A572" s="126" t="s">
        <v>2121</v>
      </c>
      <c r="B572" s="14" t="s">
        <v>2017</v>
      </c>
      <c r="C572" s="14" t="s">
        <v>1529</v>
      </c>
      <c r="D572" s="9" t="s">
        <v>752</v>
      </c>
      <c r="E572" s="85" t="s">
        <v>13</v>
      </c>
      <c r="F572" s="85" t="s">
        <v>13</v>
      </c>
      <c r="G572" s="85" t="s">
        <v>13</v>
      </c>
      <c r="H572" s="85" t="s">
        <v>13</v>
      </c>
      <c r="I572" s="85">
        <v>100000</v>
      </c>
      <c r="J572" s="74" t="s">
        <v>130</v>
      </c>
      <c r="K572" s="14" t="s">
        <v>1531</v>
      </c>
      <c r="L572" s="75" t="s">
        <v>14</v>
      </c>
    </row>
    <row r="573" spans="1:12" ht="24">
      <c r="A573" s="12"/>
      <c r="B573" s="13" t="s">
        <v>2018</v>
      </c>
      <c r="C573" s="13" t="s">
        <v>690</v>
      </c>
      <c r="D573" s="12" t="s">
        <v>2019</v>
      </c>
      <c r="E573" s="8"/>
      <c r="F573" s="8"/>
      <c r="G573" s="8"/>
      <c r="H573" s="8"/>
      <c r="I573" s="8"/>
      <c r="J573" s="87" t="s">
        <v>1575</v>
      </c>
      <c r="K573" s="22" t="s">
        <v>1576</v>
      </c>
      <c r="L573" s="61"/>
    </row>
    <row r="574" spans="1:12" ht="24">
      <c r="A574" s="77">
        <v>244</v>
      </c>
      <c r="B574" s="11" t="s">
        <v>2021</v>
      </c>
      <c r="C574" s="11" t="s">
        <v>2022</v>
      </c>
      <c r="D574" s="96" t="s">
        <v>136</v>
      </c>
      <c r="E574" s="85" t="s">
        <v>13</v>
      </c>
      <c r="F574" s="85" t="s">
        <v>13</v>
      </c>
      <c r="G574" s="85" t="s">
        <v>13</v>
      </c>
      <c r="H574" s="85" t="s">
        <v>13</v>
      </c>
      <c r="I574" s="85">
        <v>50000</v>
      </c>
      <c r="J574" s="5" t="s">
        <v>859</v>
      </c>
      <c r="K574" s="11" t="s">
        <v>2024</v>
      </c>
      <c r="L574" s="23" t="s">
        <v>14</v>
      </c>
    </row>
    <row r="575" spans="1:12" ht="24">
      <c r="A575" s="12"/>
      <c r="B575" s="13" t="s">
        <v>2093</v>
      </c>
      <c r="C575" s="13" t="s">
        <v>2023</v>
      </c>
      <c r="D575" s="103"/>
      <c r="E575" s="8"/>
      <c r="F575" s="8"/>
      <c r="G575" s="8"/>
      <c r="H575" s="8"/>
      <c r="I575" s="8"/>
      <c r="J575" s="87" t="s">
        <v>2025</v>
      </c>
      <c r="K575" s="13" t="s">
        <v>2023</v>
      </c>
      <c r="L575" s="267">
        <v>59</v>
      </c>
    </row>
    <row r="576" spans="1:12" ht="24">
      <c r="A576" s="37"/>
      <c r="B576" s="43"/>
      <c r="C576" s="43"/>
      <c r="D576" s="210" t="s">
        <v>3</v>
      </c>
      <c r="E576" s="276" t="s">
        <v>38</v>
      </c>
      <c r="F576" s="277"/>
      <c r="G576" s="277"/>
      <c r="H576" s="277"/>
      <c r="I576" s="278"/>
      <c r="J576" s="36"/>
      <c r="K576" s="37" t="s">
        <v>6</v>
      </c>
      <c r="L576" s="37" t="s">
        <v>7</v>
      </c>
    </row>
    <row r="577" spans="1:12" ht="24">
      <c r="A577" s="38" t="s">
        <v>0</v>
      </c>
      <c r="B577" s="39" t="s">
        <v>1</v>
      </c>
      <c r="C577" s="39" t="s">
        <v>2</v>
      </c>
      <c r="D577" s="211" t="s">
        <v>4</v>
      </c>
      <c r="E577" s="38">
        <v>2561</v>
      </c>
      <c r="F577" s="38">
        <v>2562</v>
      </c>
      <c r="G577" s="38">
        <v>2563</v>
      </c>
      <c r="H577" s="39">
        <v>2564</v>
      </c>
      <c r="I577" s="39">
        <v>2565</v>
      </c>
      <c r="J577" s="38" t="s">
        <v>17</v>
      </c>
      <c r="K577" s="38" t="s">
        <v>5</v>
      </c>
      <c r="L577" s="38" t="s">
        <v>66</v>
      </c>
    </row>
    <row r="578" spans="1:12" ht="24">
      <c r="A578" s="41"/>
      <c r="B578" s="44"/>
      <c r="C578" s="44"/>
      <c r="D578" s="46"/>
      <c r="E578" s="41" t="s">
        <v>9</v>
      </c>
      <c r="F578" s="41" t="s">
        <v>9</v>
      </c>
      <c r="G578" s="41" t="s">
        <v>9</v>
      </c>
      <c r="H578" s="42" t="s">
        <v>9</v>
      </c>
      <c r="I578" s="42" t="s">
        <v>9</v>
      </c>
      <c r="J578" s="41" t="s">
        <v>16</v>
      </c>
      <c r="K578" s="41"/>
      <c r="L578" s="41" t="s">
        <v>67</v>
      </c>
    </row>
    <row r="579" spans="1:12" ht="24">
      <c r="A579" s="77">
        <v>245</v>
      </c>
      <c r="B579" s="11" t="s">
        <v>2026</v>
      </c>
      <c r="C579" s="11" t="s">
        <v>2027</v>
      </c>
      <c r="D579" s="96" t="s">
        <v>136</v>
      </c>
      <c r="E579" s="86" t="s">
        <v>13</v>
      </c>
      <c r="F579" s="86" t="s">
        <v>13</v>
      </c>
      <c r="G579" s="86" t="s">
        <v>13</v>
      </c>
      <c r="H579" s="86" t="s">
        <v>13</v>
      </c>
      <c r="I579" s="86">
        <v>100000</v>
      </c>
      <c r="J579" s="5" t="s">
        <v>2028</v>
      </c>
      <c r="K579" s="11" t="s">
        <v>2029</v>
      </c>
      <c r="L579" s="23" t="s">
        <v>14</v>
      </c>
    </row>
    <row r="580" spans="1:12" ht="24">
      <c r="A580" s="12"/>
      <c r="B580" s="13" t="s">
        <v>2015</v>
      </c>
      <c r="C580" s="13" t="s">
        <v>642</v>
      </c>
      <c r="D580" s="103"/>
      <c r="E580" s="8"/>
      <c r="F580" s="8"/>
      <c r="G580" s="8"/>
      <c r="H580" s="8"/>
      <c r="I580" s="8"/>
      <c r="J580" s="87" t="s">
        <v>1548</v>
      </c>
      <c r="K580" s="22" t="s">
        <v>642</v>
      </c>
      <c r="L580" s="22" t="s">
        <v>52</v>
      </c>
    </row>
    <row r="581" spans="1:12" ht="24">
      <c r="A581" s="77">
        <v>246</v>
      </c>
      <c r="B581" s="11" t="s">
        <v>2030</v>
      </c>
      <c r="C581" s="11" t="s">
        <v>2031</v>
      </c>
      <c r="D581" s="96" t="s">
        <v>136</v>
      </c>
      <c r="E581" s="85" t="s">
        <v>13</v>
      </c>
      <c r="F581" s="85" t="s">
        <v>13</v>
      </c>
      <c r="G581" s="85" t="s">
        <v>13</v>
      </c>
      <c r="H581" s="85" t="s">
        <v>13</v>
      </c>
      <c r="I581" s="85">
        <v>100000</v>
      </c>
      <c r="J581" s="5" t="s">
        <v>2033</v>
      </c>
      <c r="K581" s="11" t="s">
        <v>2035</v>
      </c>
      <c r="L581" s="23" t="s">
        <v>14</v>
      </c>
    </row>
    <row r="582" spans="1:12" ht="24">
      <c r="A582" s="77"/>
      <c r="B582" s="13" t="s">
        <v>2015</v>
      </c>
      <c r="C582" s="11" t="s">
        <v>2032</v>
      </c>
      <c r="D582" s="96"/>
      <c r="E582" s="8"/>
      <c r="F582" s="8"/>
      <c r="G582" s="8"/>
      <c r="H582" s="8"/>
      <c r="I582" s="8"/>
      <c r="J582" s="87" t="s">
        <v>2034</v>
      </c>
      <c r="K582" s="11" t="s">
        <v>2032</v>
      </c>
      <c r="L582" s="22"/>
    </row>
    <row r="583" spans="1:12" ht="24">
      <c r="A583" s="126" t="s">
        <v>2105</v>
      </c>
      <c r="B583" s="14" t="s">
        <v>1546</v>
      </c>
      <c r="C583" s="14" t="s">
        <v>1547</v>
      </c>
      <c r="D583" s="9" t="s">
        <v>1548</v>
      </c>
      <c r="E583" s="85"/>
      <c r="F583" s="85"/>
      <c r="G583" s="85"/>
      <c r="H583" s="85">
        <v>200000</v>
      </c>
      <c r="I583" s="85"/>
      <c r="J583" s="74" t="s">
        <v>1549</v>
      </c>
      <c r="K583" s="14" t="s">
        <v>1550</v>
      </c>
      <c r="L583" s="75" t="s">
        <v>14</v>
      </c>
    </row>
    <row r="584" spans="1:12" ht="24">
      <c r="A584" s="77"/>
      <c r="B584" s="11" t="s">
        <v>1551</v>
      </c>
      <c r="C584" s="11" t="s">
        <v>83</v>
      </c>
      <c r="D584" s="77" t="s">
        <v>1089</v>
      </c>
      <c r="E584" s="1"/>
      <c r="F584" s="1"/>
      <c r="G584" s="1"/>
      <c r="H584" s="1"/>
      <c r="I584" s="1"/>
      <c r="J584" s="5" t="s">
        <v>82</v>
      </c>
      <c r="K584" s="11" t="s">
        <v>83</v>
      </c>
      <c r="L584" s="23"/>
    </row>
    <row r="585" spans="1:12" ht="24">
      <c r="A585" s="140" t="s">
        <v>1874</v>
      </c>
      <c r="B585" s="75" t="s">
        <v>651</v>
      </c>
      <c r="C585" s="75" t="s">
        <v>652</v>
      </c>
      <c r="D585" s="4" t="s">
        <v>1090</v>
      </c>
      <c r="E585" s="85" t="s">
        <v>13</v>
      </c>
      <c r="F585" s="85" t="s">
        <v>13</v>
      </c>
      <c r="G585" s="85" t="s">
        <v>13</v>
      </c>
      <c r="H585" s="85">
        <v>330000</v>
      </c>
      <c r="I585" s="85" t="s">
        <v>13</v>
      </c>
      <c r="J585" s="85" t="s">
        <v>732</v>
      </c>
      <c r="K585" s="75" t="s">
        <v>733</v>
      </c>
      <c r="L585" s="75" t="s">
        <v>14</v>
      </c>
    </row>
    <row r="586" spans="1:12" ht="24">
      <c r="A586" s="8"/>
      <c r="B586" s="6" t="s">
        <v>1091</v>
      </c>
      <c r="C586" s="6" t="s">
        <v>657</v>
      </c>
      <c r="D586" s="8" t="s">
        <v>1092</v>
      </c>
      <c r="E586" s="8"/>
      <c r="F586" s="8"/>
      <c r="G586" s="8"/>
      <c r="H586" s="8"/>
      <c r="I586" s="8"/>
      <c r="J586" s="8"/>
      <c r="K586" s="6" t="s">
        <v>736</v>
      </c>
      <c r="L586" s="6"/>
    </row>
    <row r="587" spans="1:12" ht="24">
      <c r="A587" s="170" t="s">
        <v>1875</v>
      </c>
      <c r="B587" s="63" t="s">
        <v>808</v>
      </c>
      <c r="C587" s="63" t="s">
        <v>652</v>
      </c>
      <c r="D587" s="1" t="s">
        <v>881</v>
      </c>
      <c r="E587" s="5" t="s">
        <v>13</v>
      </c>
      <c r="F587" s="5" t="s">
        <v>13</v>
      </c>
      <c r="G587" s="5" t="s">
        <v>13</v>
      </c>
      <c r="H587" s="5" t="s">
        <v>13</v>
      </c>
      <c r="I587" s="86">
        <v>200000</v>
      </c>
      <c r="J587" s="5" t="s">
        <v>732</v>
      </c>
      <c r="K587" s="63" t="s">
        <v>733</v>
      </c>
      <c r="L587" s="79" t="s">
        <v>14</v>
      </c>
    </row>
    <row r="588" spans="1:12" ht="24">
      <c r="A588" s="8"/>
      <c r="B588" s="7" t="s">
        <v>1093</v>
      </c>
      <c r="C588" s="7" t="s">
        <v>657</v>
      </c>
      <c r="D588" s="8" t="s">
        <v>1094</v>
      </c>
      <c r="E588" s="87"/>
      <c r="F588" s="87"/>
      <c r="G588" s="87"/>
      <c r="H588" s="87"/>
      <c r="I588" s="8"/>
      <c r="J588" s="87"/>
      <c r="K588" s="7" t="s">
        <v>736</v>
      </c>
      <c r="L588" s="6"/>
    </row>
    <row r="589" spans="1:12" ht="24">
      <c r="A589" s="126" t="s">
        <v>2069</v>
      </c>
      <c r="B589" s="75" t="s">
        <v>1095</v>
      </c>
      <c r="C589" s="14" t="s">
        <v>688</v>
      </c>
      <c r="D589" s="4" t="s">
        <v>1096</v>
      </c>
      <c r="E589" s="25" t="s">
        <v>13</v>
      </c>
      <c r="F589" s="25" t="s">
        <v>13</v>
      </c>
      <c r="G589" s="25" t="s">
        <v>13</v>
      </c>
      <c r="H589" s="25" t="s">
        <v>13</v>
      </c>
      <c r="I589" s="24">
        <v>200000</v>
      </c>
      <c r="J589" s="25" t="s">
        <v>739</v>
      </c>
      <c r="K589" s="10" t="s">
        <v>81</v>
      </c>
      <c r="L589" s="79" t="s">
        <v>14</v>
      </c>
    </row>
    <row r="590" spans="1:12" ht="24">
      <c r="A590" s="12"/>
      <c r="B590" s="6" t="s">
        <v>1097</v>
      </c>
      <c r="C590" s="13" t="s">
        <v>690</v>
      </c>
      <c r="D590" s="8" t="s">
        <v>1098</v>
      </c>
      <c r="E590" s="103"/>
      <c r="F590" s="103"/>
      <c r="G590" s="103"/>
      <c r="H590" s="103"/>
      <c r="I590" s="12"/>
      <c r="J590" s="103"/>
      <c r="K590" s="7" t="s">
        <v>83</v>
      </c>
      <c r="L590" s="6"/>
    </row>
    <row r="591" spans="1:12" ht="24">
      <c r="A591" s="126" t="s">
        <v>2070</v>
      </c>
      <c r="B591" s="110" t="s">
        <v>1059</v>
      </c>
      <c r="C591" s="75" t="s">
        <v>652</v>
      </c>
      <c r="D591" s="4" t="s">
        <v>1099</v>
      </c>
      <c r="E591" s="24" t="s">
        <v>13</v>
      </c>
      <c r="F591" s="24" t="s">
        <v>13</v>
      </c>
      <c r="G591" s="24" t="s">
        <v>13</v>
      </c>
      <c r="H591" s="24" t="s">
        <v>13</v>
      </c>
      <c r="I591" s="24">
        <v>100000</v>
      </c>
      <c r="J591" s="24" t="s">
        <v>732</v>
      </c>
      <c r="K591" s="75" t="s">
        <v>733</v>
      </c>
      <c r="L591" s="75" t="s">
        <v>14</v>
      </c>
    </row>
    <row r="592" spans="1:12" ht="24">
      <c r="A592" s="12"/>
      <c r="B592" s="99" t="s">
        <v>1100</v>
      </c>
      <c r="C592" s="6" t="s">
        <v>657</v>
      </c>
      <c r="D592" s="8" t="s">
        <v>919</v>
      </c>
      <c r="E592" s="12"/>
      <c r="F592" s="12"/>
      <c r="G592" s="12"/>
      <c r="H592" s="12"/>
      <c r="I592" s="12"/>
      <c r="J592" s="12"/>
      <c r="K592" s="6" t="s">
        <v>736</v>
      </c>
      <c r="L592" s="6"/>
    </row>
    <row r="593" spans="1:12" ht="24">
      <c r="A593" s="165" t="s">
        <v>1876</v>
      </c>
      <c r="B593" s="10" t="s">
        <v>1101</v>
      </c>
      <c r="C593" s="10" t="s">
        <v>652</v>
      </c>
      <c r="D593" s="4" t="s">
        <v>933</v>
      </c>
      <c r="E593" s="88" t="s">
        <v>13</v>
      </c>
      <c r="F593" s="88" t="s">
        <v>13</v>
      </c>
      <c r="G593" s="88" t="s">
        <v>13</v>
      </c>
      <c r="H593" s="88" t="s">
        <v>13</v>
      </c>
      <c r="I593" s="85">
        <v>200000</v>
      </c>
      <c r="J593" s="88" t="s">
        <v>732</v>
      </c>
      <c r="K593" s="10" t="s">
        <v>733</v>
      </c>
      <c r="L593" s="75" t="s">
        <v>14</v>
      </c>
    </row>
    <row r="594" spans="1:12" ht="24">
      <c r="A594" s="125"/>
      <c r="B594" s="7" t="s">
        <v>1102</v>
      </c>
      <c r="C594" s="7" t="s">
        <v>657</v>
      </c>
      <c r="D594" s="8"/>
      <c r="E594" s="87"/>
      <c r="F594" s="87"/>
      <c r="G594" s="87"/>
      <c r="H594" s="87"/>
      <c r="I594" s="8"/>
      <c r="J594" s="87"/>
      <c r="K594" s="7" t="s">
        <v>736</v>
      </c>
      <c r="L594" s="6"/>
    </row>
    <row r="595" spans="1:12" ht="24">
      <c r="A595" s="140" t="s">
        <v>1877</v>
      </c>
      <c r="B595" s="10" t="s">
        <v>1103</v>
      </c>
      <c r="C595" s="63" t="s">
        <v>660</v>
      </c>
      <c r="D595" s="88" t="s">
        <v>1104</v>
      </c>
      <c r="E595" s="74" t="s">
        <v>13</v>
      </c>
      <c r="F595" s="74" t="s">
        <v>13</v>
      </c>
      <c r="G595" s="74" t="s">
        <v>13</v>
      </c>
      <c r="H595" s="74" t="s">
        <v>13</v>
      </c>
      <c r="I595" s="74">
        <v>600000</v>
      </c>
      <c r="J595" s="74" t="s">
        <v>739</v>
      </c>
      <c r="K595" s="10" t="s">
        <v>81</v>
      </c>
      <c r="L595" s="75" t="s">
        <v>14</v>
      </c>
    </row>
    <row r="596" spans="1:12" ht="24">
      <c r="A596" s="8"/>
      <c r="B596" s="7" t="s">
        <v>1105</v>
      </c>
      <c r="C596" s="7" t="s">
        <v>818</v>
      </c>
      <c r="D596" s="87" t="s">
        <v>1106</v>
      </c>
      <c r="E596" s="87"/>
      <c r="F596" s="87"/>
      <c r="G596" s="87"/>
      <c r="H596" s="87"/>
      <c r="I596" s="87"/>
      <c r="J596" s="87"/>
      <c r="K596" s="7" t="s">
        <v>83</v>
      </c>
      <c r="L596" s="6"/>
    </row>
    <row r="597" spans="1:12" ht="24">
      <c r="A597" s="77">
        <v>254</v>
      </c>
      <c r="B597" s="11" t="s">
        <v>1107</v>
      </c>
      <c r="C597" s="11" t="s">
        <v>1108</v>
      </c>
      <c r="D597" s="77" t="s">
        <v>1109</v>
      </c>
      <c r="E597" s="95" t="s">
        <v>13</v>
      </c>
      <c r="F597" s="95" t="s">
        <v>13</v>
      </c>
      <c r="G597" s="95" t="s">
        <v>13</v>
      </c>
      <c r="H597" s="95" t="s">
        <v>13</v>
      </c>
      <c r="I597" s="94">
        <v>100000</v>
      </c>
      <c r="J597" s="95" t="s">
        <v>872</v>
      </c>
      <c r="K597" s="11" t="s">
        <v>1110</v>
      </c>
      <c r="L597" s="23" t="s">
        <v>14</v>
      </c>
    </row>
    <row r="598" spans="1:12" ht="24">
      <c r="A598" s="12"/>
      <c r="B598" s="13" t="s">
        <v>1111</v>
      </c>
      <c r="C598" s="13" t="s">
        <v>1112</v>
      </c>
      <c r="D598" s="103"/>
      <c r="E598" s="103"/>
      <c r="F598" s="103"/>
      <c r="G598" s="103"/>
      <c r="H598" s="103"/>
      <c r="I598" s="12"/>
      <c r="J598" s="103"/>
      <c r="K598" s="13" t="s">
        <v>429</v>
      </c>
      <c r="L598" s="267">
        <v>60</v>
      </c>
    </row>
    <row r="599" spans="1:12" ht="24">
      <c r="A599" s="37"/>
      <c r="B599" s="43"/>
      <c r="C599" s="43"/>
      <c r="D599" s="210" t="s">
        <v>3</v>
      </c>
      <c r="E599" s="276" t="s">
        <v>38</v>
      </c>
      <c r="F599" s="277"/>
      <c r="G599" s="277"/>
      <c r="H599" s="277"/>
      <c r="I599" s="278"/>
      <c r="J599" s="36"/>
      <c r="K599" s="37" t="s">
        <v>6</v>
      </c>
      <c r="L599" s="37" t="s">
        <v>7</v>
      </c>
    </row>
    <row r="600" spans="1:12" ht="24">
      <c r="A600" s="38" t="s">
        <v>0</v>
      </c>
      <c r="B600" s="39" t="s">
        <v>1</v>
      </c>
      <c r="C600" s="39" t="s">
        <v>2</v>
      </c>
      <c r="D600" s="211" t="s">
        <v>4</v>
      </c>
      <c r="E600" s="38">
        <v>2561</v>
      </c>
      <c r="F600" s="38">
        <v>2562</v>
      </c>
      <c r="G600" s="38">
        <v>2563</v>
      </c>
      <c r="H600" s="39">
        <v>2564</v>
      </c>
      <c r="I600" s="39">
        <v>2565</v>
      </c>
      <c r="J600" s="38" t="s">
        <v>17</v>
      </c>
      <c r="K600" s="38" t="s">
        <v>5</v>
      </c>
      <c r="L600" s="38" t="s">
        <v>66</v>
      </c>
    </row>
    <row r="601" spans="1:12" ht="24">
      <c r="A601" s="41"/>
      <c r="B601" s="44"/>
      <c r="C601" s="44"/>
      <c r="D601" s="46"/>
      <c r="E601" s="41" t="s">
        <v>9</v>
      </c>
      <c r="F601" s="41" t="s">
        <v>9</v>
      </c>
      <c r="G601" s="41" t="s">
        <v>9</v>
      </c>
      <c r="H601" s="42" t="s">
        <v>9</v>
      </c>
      <c r="I601" s="42" t="s">
        <v>9</v>
      </c>
      <c r="J601" s="41" t="s">
        <v>16</v>
      </c>
      <c r="K601" s="41"/>
      <c r="L601" s="41" t="s">
        <v>67</v>
      </c>
    </row>
    <row r="602" spans="1:12" ht="24">
      <c r="A602" s="9">
        <v>255</v>
      </c>
      <c r="B602" s="14" t="s">
        <v>1113</v>
      </c>
      <c r="C602" s="14" t="s">
        <v>688</v>
      </c>
      <c r="D602" s="9" t="s">
        <v>1114</v>
      </c>
      <c r="E602" s="182" t="s">
        <v>13</v>
      </c>
      <c r="F602" s="182" t="s">
        <v>13</v>
      </c>
      <c r="G602" s="182" t="s">
        <v>13</v>
      </c>
      <c r="H602" s="182" t="s">
        <v>13</v>
      </c>
      <c r="I602" s="24">
        <v>100000</v>
      </c>
      <c r="J602" s="25" t="s">
        <v>646</v>
      </c>
      <c r="K602" s="14" t="s">
        <v>81</v>
      </c>
      <c r="L602" s="21" t="s">
        <v>14</v>
      </c>
    </row>
    <row r="603" spans="1:12" ht="24">
      <c r="A603" s="12"/>
      <c r="B603" s="13" t="s">
        <v>1115</v>
      </c>
      <c r="C603" s="13" t="s">
        <v>690</v>
      </c>
      <c r="D603" s="103" t="s">
        <v>1116</v>
      </c>
      <c r="E603" s="103"/>
      <c r="F603" s="103"/>
      <c r="G603" s="103"/>
      <c r="H603" s="103"/>
      <c r="I603" s="12"/>
      <c r="J603" s="103"/>
      <c r="K603" s="13" t="s">
        <v>83</v>
      </c>
      <c r="L603" s="22"/>
    </row>
    <row r="604" spans="1:12" ht="24">
      <c r="A604" s="151" t="s">
        <v>2106</v>
      </c>
      <c r="B604" s="127" t="s">
        <v>1101</v>
      </c>
      <c r="C604" s="127" t="s">
        <v>652</v>
      </c>
      <c r="D604" s="133" t="s">
        <v>933</v>
      </c>
      <c r="E604" s="135" t="s">
        <v>13</v>
      </c>
      <c r="F604" s="135" t="s">
        <v>13</v>
      </c>
      <c r="G604" s="135" t="s">
        <v>13</v>
      </c>
      <c r="H604" s="135" t="s">
        <v>13</v>
      </c>
      <c r="I604" s="134">
        <v>200000</v>
      </c>
      <c r="J604" s="135" t="s">
        <v>739</v>
      </c>
      <c r="K604" s="127" t="s">
        <v>733</v>
      </c>
      <c r="L604" s="130" t="s">
        <v>14</v>
      </c>
    </row>
    <row r="605" spans="1:12" ht="24">
      <c r="A605" s="136"/>
      <c r="B605" s="128" t="s">
        <v>1102</v>
      </c>
      <c r="C605" s="128" t="s">
        <v>657</v>
      </c>
      <c r="D605" s="136"/>
      <c r="E605" s="137"/>
      <c r="F605" s="137"/>
      <c r="G605" s="137"/>
      <c r="H605" s="137"/>
      <c r="I605" s="136"/>
      <c r="J605" s="137"/>
      <c r="K605" s="128" t="s">
        <v>736</v>
      </c>
      <c r="L605" s="131"/>
    </row>
    <row r="606" spans="1:12" ht="24">
      <c r="A606" s="170" t="s">
        <v>1878</v>
      </c>
      <c r="B606" s="10" t="s">
        <v>659</v>
      </c>
      <c r="C606" s="10" t="s">
        <v>660</v>
      </c>
      <c r="D606" s="4" t="s">
        <v>834</v>
      </c>
      <c r="E606" s="74" t="s">
        <v>13</v>
      </c>
      <c r="F606" s="74" t="s">
        <v>13</v>
      </c>
      <c r="G606" s="74" t="s">
        <v>13</v>
      </c>
      <c r="H606" s="74" t="s">
        <v>13</v>
      </c>
      <c r="I606" s="85">
        <v>200000</v>
      </c>
      <c r="J606" s="74" t="s">
        <v>662</v>
      </c>
      <c r="K606" s="10" t="s">
        <v>81</v>
      </c>
      <c r="L606" s="75" t="s">
        <v>14</v>
      </c>
    </row>
    <row r="607" spans="1:12" ht="24">
      <c r="A607" s="181"/>
      <c r="B607" s="7" t="s">
        <v>1111</v>
      </c>
      <c r="C607" s="7" t="s">
        <v>818</v>
      </c>
      <c r="D607" s="8" t="s">
        <v>1043</v>
      </c>
      <c r="E607" s="87"/>
      <c r="F607" s="87"/>
      <c r="G607" s="87"/>
      <c r="H607" s="87"/>
      <c r="I607" s="8"/>
      <c r="J607" s="87"/>
      <c r="K607" s="7" t="s">
        <v>83</v>
      </c>
      <c r="L607" s="6"/>
    </row>
    <row r="608" spans="1:12" ht="24">
      <c r="A608" s="151" t="s">
        <v>1879</v>
      </c>
      <c r="B608" s="167" t="s">
        <v>1117</v>
      </c>
      <c r="C608" s="127" t="s">
        <v>956</v>
      </c>
      <c r="D608" s="133" t="s">
        <v>1118</v>
      </c>
      <c r="E608" s="134" t="s">
        <v>13</v>
      </c>
      <c r="F608" s="134" t="s">
        <v>13</v>
      </c>
      <c r="G608" s="134" t="s">
        <v>13</v>
      </c>
      <c r="H608" s="134" t="s">
        <v>13</v>
      </c>
      <c r="I608" s="134">
        <v>100000</v>
      </c>
      <c r="J608" s="134" t="s">
        <v>872</v>
      </c>
      <c r="K608" s="130" t="s">
        <v>945</v>
      </c>
      <c r="L608" s="130" t="s">
        <v>14</v>
      </c>
    </row>
    <row r="609" spans="1:12" ht="24">
      <c r="A609" s="136"/>
      <c r="B609" s="138"/>
      <c r="C609" s="129"/>
      <c r="D609" s="136" t="s">
        <v>1119</v>
      </c>
      <c r="E609" s="136"/>
      <c r="F609" s="136"/>
      <c r="G609" s="136"/>
      <c r="H609" s="136"/>
      <c r="I609" s="136"/>
      <c r="J609" s="136"/>
      <c r="K609" s="131"/>
      <c r="L609" s="131"/>
    </row>
    <row r="610" spans="1:12" ht="24">
      <c r="A610" s="183" t="s">
        <v>2071</v>
      </c>
      <c r="B610" s="130" t="s">
        <v>1120</v>
      </c>
      <c r="C610" s="127" t="s">
        <v>1121</v>
      </c>
      <c r="D610" s="133" t="s">
        <v>1122</v>
      </c>
      <c r="E610" s="135" t="s">
        <v>13</v>
      </c>
      <c r="F610" s="135" t="s">
        <v>13</v>
      </c>
      <c r="G610" s="135" t="s">
        <v>13</v>
      </c>
      <c r="H610" s="135" t="s">
        <v>13</v>
      </c>
      <c r="I610" s="134">
        <v>300000</v>
      </c>
      <c r="J610" s="135" t="s">
        <v>782</v>
      </c>
      <c r="K610" s="127" t="s">
        <v>1123</v>
      </c>
      <c r="L610" s="142" t="s">
        <v>14</v>
      </c>
    </row>
    <row r="611" spans="1:12" ht="24">
      <c r="A611" s="136"/>
      <c r="B611" s="131">
        <v>12</v>
      </c>
      <c r="C611" s="128" t="s">
        <v>1124</v>
      </c>
      <c r="D611" s="136"/>
      <c r="E611" s="137"/>
      <c r="F611" s="137"/>
      <c r="G611" s="137"/>
      <c r="H611" s="137"/>
      <c r="I611" s="136"/>
      <c r="J611" s="137"/>
      <c r="K611" s="128" t="s">
        <v>1125</v>
      </c>
      <c r="L611" s="131"/>
    </row>
    <row r="612" spans="1:12" ht="24">
      <c r="A612" s="151" t="s">
        <v>2072</v>
      </c>
      <c r="B612" s="130" t="s">
        <v>1126</v>
      </c>
      <c r="C612" s="130" t="s">
        <v>1127</v>
      </c>
      <c r="D612" s="133" t="s">
        <v>1128</v>
      </c>
      <c r="E612" s="134" t="s">
        <v>13</v>
      </c>
      <c r="F612" s="134" t="s">
        <v>13</v>
      </c>
      <c r="G612" s="134" t="s">
        <v>13</v>
      </c>
      <c r="H612" s="134" t="s">
        <v>13</v>
      </c>
      <c r="I612" s="134">
        <v>500000</v>
      </c>
      <c r="J612" s="134" t="s">
        <v>1129</v>
      </c>
      <c r="K612" s="130" t="s">
        <v>1130</v>
      </c>
      <c r="L612" s="130" t="s">
        <v>14</v>
      </c>
    </row>
    <row r="613" spans="1:12" ht="24">
      <c r="A613" s="136"/>
      <c r="B613" s="131" t="s">
        <v>1128</v>
      </c>
      <c r="C613" s="131"/>
      <c r="D613" s="136"/>
      <c r="E613" s="136"/>
      <c r="F613" s="136"/>
      <c r="G613" s="136"/>
      <c r="H613" s="136"/>
      <c r="I613" s="136"/>
      <c r="J613" s="136" t="s">
        <v>1131</v>
      </c>
      <c r="K613" s="131" t="s">
        <v>407</v>
      </c>
      <c r="L613" s="131"/>
    </row>
    <row r="614" spans="1:12" ht="24">
      <c r="A614" s="1">
        <v>261</v>
      </c>
      <c r="B614" s="11" t="s">
        <v>134</v>
      </c>
      <c r="C614" s="14" t="s">
        <v>88</v>
      </c>
      <c r="D614" s="9" t="s">
        <v>133</v>
      </c>
      <c r="E614" s="82">
        <v>315600</v>
      </c>
      <c r="F614" s="134" t="s">
        <v>13</v>
      </c>
      <c r="G614" s="134" t="s">
        <v>13</v>
      </c>
      <c r="H614" s="134" t="s">
        <v>13</v>
      </c>
      <c r="I614" s="134" t="s">
        <v>13</v>
      </c>
      <c r="J614" s="74" t="s">
        <v>80</v>
      </c>
      <c r="K614" s="14" t="s">
        <v>81</v>
      </c>
      <c r="L614" s="75" t="s">
        <v>14</v>
      </c>
    </row>
    <row r="615" spans="1:12" ht="24">
      <c r="A615" s="8"/>
      <c r="B615" s="80" t="s">
        <v>135</v>
      </c>
      <c r="C615" s="80" t="s">
        <v>89</v>
      </c>
      <c r="D615" s="77"/>
      <c r="E615" s="83"/>
      <c r="F615" s="136"/>
      <c r="G615" s="136"/>
      <c r="H615" s="136"/>
      <c r="I615" s="136"/>
      <c r="J615" s="81" t="s">
        <v>82</v>
      </c>
      <c r="K615" s="80" t="s">
        <v>83</v>
      </c>
      <c r="L615" s="30"/>
    </row>
    <row r="616" spans="1:12" ht="24">
      <c r="A616" s="1">
        <v>262</v>
      </c>
      <c r="B616" s="11" t="s">
        <v>2088</v>
      </c>
      <c r="C616" s="14" t="s">
        <v>88</v>
      </c>
      <c r="D616" s="9" t="s">
        <v>1794</v>
      </c>
      <c r="E616" s="82" t="s">
        <v>13</v>
      </c>
      <c r="F616" s="134">
        <v>36000</v>
      </c>
      <c r="G616" s="134" t="s">
        <v>13</v>
      </c>
      <c r="H616" s="134" t="s">
        <v>13</v>
      </c>
      <c r="I616" s="134" t="s">
        <v>13</v>
      </c>
      <c r="J616" s="74" t="s">
        <v>80</v>
      </c>
      <c r="K616" s="14" t="s">
        <v>81</v>
      </c>
      <c r="L616" s="75" t="s">
        <v>14</v>
      </c>
    </row>
    <row r="617" spans="1:12" ht="24">
      <c r="A617" s="8"/>
      <c r="B617" s="80" t="s">
        <v>1793</v>
      </c>
      <c r="C617" s="80" t="s">
        <v>89</v>
      </c>
      <c r="D617" s="77"/>
      <c r="E617" s="83"/>
      <c r="F617" s="136"/>
      <c r="G617" s="136"/>
      <c r="H617" s="136"/>
      <c r="I617" s="136"/>
      <c r="J617" s="81" t="s">
        <v>82</v>
      </c>
      <c r="K617" s="80" t="s">
        <v>83</v>
      </c>
      <c r="L617" s="30"/>
    </row>
    <row r="618" spans="1:12" ht="24">
      <c r="A618" s="1">
        <v>263</v>
      </c>
      <c r="B618" s="11" t="s">
        <v>2089</v>
      </c>
      <c r="C618" s="14" t="s">
        <v>88</v>
      </c>
      <c r="D618" s="9" t="s">
        <v>1795</v>
      </c>
      <c r="E618" s="82" t="s">
        <v>13</v>
      </c>
      <c r="F618" s="134">
        <v>225000</v>
      </c>
      <c r="G618" s="134" t="s">
        <v>13</v>
      </c>
      <c r="H618" s="134" t="s">
        <v>13</v>
      </c>
      <c r="I618" s="134" t="s">
        <v>13</v>
      </c>
      <c r="J618" s="74" t="s">
        <v>80</v>
      </c>
      <c r="K618" s="14" t="s">
        <v>81</v>
      </c>
      <c r="L618" s="75" t="s">
        <v>14</v>
      </c>
    </row>
    <row r="619" spans="1:12" ht="24">
      <c r="A619" s="8"/>
      <c r="B619" s="80" t="s">
        <v>1793</v>
      </c>
      <c r="C619" s="80" t="s">
        <v>89</v>
      </c>
      <c r="D619" s="77"/>
      <c r="E619" s="83"/>
      <c r="F619" s="136"/>
      <c r="G619" s="136"/>
      <c r="H619" s="136"/>
      <c r="I619" s="136"/>
      <c r="J619" s="81" t="s">
        <v>82</v>
      </c>
      <c r="K619" s="80" t="s">
        <v>83</v>
      </c>
      <c r="L619" s="30"/>
    </row>
    <row r="620" spans="1:12" ht="24">
      <c r="A620" s="170" t="s">
        <v>2107</v>
      </c>
      <c r="B620" s="10" t="s">
        <v>659</v>
      </c>
      <c r="C620" s="10" t="s">
        <v>660</v>
      </c>
      <c r="D620" s="4" t="s">
        <v>834</v>
      </c>
      <c r="E620" s="74" t="s">
        <v>13</v>
      </c>
      <c r="F620" s="74">
        <v>162000</v>
      </c>
      <c r="G620" s="74" t="s">
        <v>13</v>
      </c>
      <c r="H620" s="74" t="s">
        <v>13</v>
      </c>
      <c r="I620" s="85" t="s">
        <v>13</v>
      </c>
      <c r="J620" s="74" t="s">
        <v>662</v>
      </c>
      <c r="K620" s="10" t="s">
        <v>81</v>
      </c>
      <c r="L620" s="75" t="s">
        <v>14</v>
      </c>
    </row>
    <row r="621" spans="1:12" ht="24">
      <c r="A621" s="181"/>
      <c r="B621" s="7" t="s">
        <v>1142</v>
      </c>
      <c r="C621" s="7" t="s">
        <v>818</v>
      </c>
      <c r="D621" s="8" t="s">
        <v>1796</v>
      </c>
      <c r="E621" s="87"/>
      <c r="F621" s="87"/>
      <c r="G621" s="87"/>
      <c r="H621" s="87"/>
      <c r="I621" s="8"/>
      <c r="J621" s="87"/>
      <c r="K621" s="7" t="s">
        <v>83</v>
      </c>
      <c r="L621" s="267">
        <v>61</v>
      </c>
    </row>
    <row r="622" spans="1:12" ht="24">
      <c r="A622" s="37"/>
      <c r="B622" s="43"/>
      <c r="C622" s="43"/>
      <c r="D622" s="210" t="s">
        <v>3</v>
      </c>
      <c r="E622" s="276" t="s">
        <v>38</v>
      </c>
      <c r="F622" s="277"/>
      <c r="G622" s="277"/>
      <c r="H622" s="277"/>
      <c r="I622" s="278"/>
      <c r="J622" s="36"/>
      <c r="K622" s="37" t="s">
        <v>6</v>
      </c>
      <c r="L622" s="37" t="s">
        <v>7</v>
      </c>
    </row>
    <row r="623" spans="1:12" ht="24">
      <c r="A623" s="38" t="s">
        <v>0</v>
      </c>
      <c r="B623" s="39" t="s">
        <v>1</v>
      </c>
      <c r="C623" s="39" t="s">
        <v>2</v>
      </c>
      <c r="D623" s="211" t="s">
        <v>4</v>
      </c>
      <c r="E623" s="38">
        <v>2561</v>
      </c>
      <c r="F623" s="38">
        <v>2562</v>
      </c>
      <c r="G623" s="38">
        <v>2563</v>
      </c>
      <c r="H623" s="39">
        <v>2564</v>
      </c>
      <c r="I623" s="39">
        <v>2565</v>
      </c>
      <c r="J623" s="38" t="s">
        <v>17</v>
      </c>
      <c r="K623" s="38" t="s">
        <v>5</v>
      </c>
      <c r="L623" s="38" t="s">
        <v>66</v>
      </c>
    </row>
    <row r="624" spans="1:12" ht="24">
      <c r="A624" s="8"/>
      <c r="B624" s="7"/>
      <c r="C624" s="7"/>
      <c r="D624" s="20"/>
      <c r="E624" s="41" t="s">
        <v>9</v>
      </c>
      <c r="F624" s="41" t="s">
        <v>9</v>
      </c>
      <c r="G624" s="41" t="s">
        <v>9</v>
      </c>
      <c r="H624" s="42" t="s">
        <v>9</v>
      </c>
      <c r="I624" s="42" t="s">
        <v>9</v>
      </c>
      <c r="J624" s="41" t="s">
        <v>16</v>
      </c>
      <c r="K624" s="41"/>
      <c r="L624" s="41" t="s">
        <v>67</v>
      </c>
    </row>
    <row r="625" spans="1:12" ht="24">
      <c r="A625" s="151" t="s">
        <v>1880</v>
      </c>
      <c r="B625" s="167" t="s">
        <v>2172</v>
      </c>
      <c r="C625" s="127" t="s">
        <v>688</v>
      </c>
      <c r="D625" s="133" t="s">
        <v>1133</v>
      </c>
      <c r="E625" s="134" t="s">
        <v>13</v>
      </c>
      <c r="F625" s="134">
        <v>555000</v>
      </c>
      <c r="G625" s="134" t="s">
        <v>13</v>
      </c>
      <c r="H625" s="134" t="s">
        <v>13</v>
      </c>
      <c r="I625" s="134" t="s">
        <v>13</v>
      </c>
      <c r="J625" s="134" t="s">
        <v>739</v>
      </c>
      <c r="K625" s="130" t="s">
        <v>81</v>
      </c>
      <c r="L625" s="130" t="s">
        <v>14</v>
      </c>
    </row>
    <row r="626" spans="1:12" ht="24">
      <c r="A626" s="136"/>
      <c r="B626" s="138" t="s">
        <v>1972</v>
      </c>
      <c r="C626" s="129" t="s">
        <v>690</v>
      </c>
      <c r="D626" s="136" t="s">
        <v>1789</v>
      </c>
      <c r="E626" s="136"/>
      <c r="F626" s="136"/>
      <c r="G626" s="136"/>
      <c r="H626" s="136"/>
      <c r="I626" s="136"/>
      <c r="J626" s="136"/>
      <c r="K626" s="131" t="s">
        <v>83</v>
      </c>
      <c r="L626" s="131"/>
    </row>
    <row r="627" spans="1:12" ht="24">
      <c r="A627" s="126" t="s">
        <v>1881</v>
      </c>
      <c r="B627" s="14" t="s">
        <v>1784</v>
      </c>
      <c r="C627" s="14" t="s">
        <v>1606</v>
      </c>
      <c r="D627" s="9"/>
      <c r="E627" s="85" t="s">
        <v>13</v>
      </c>
      <c r="F627" s="85">
        <v>67000</v>
      </c>
      <c r="G627" s="85" t="s">
        <v>13</v>
      </c>
      <c r="H627" s="85" t="s">
        <v>13</v>
      </c>
      <c r="I627" s="85" t="s">
        <v>13</v>
      </c>
      <c r="J627" s="74" t="s">
        <v>1635</v>
      </c>
      <c r="K627" s="14" t="s">
        <v>1607</v>
      </c>
      <c r="L627" s="75" t="s">
        <v>14</v>
      </c>
    </row>
    <row r="628" spans="1:12" ht="24">
      <c r="A628" s="12"/>
      <c r="B628" s="13" t="s">
        <v>2171</v>
      </c>
      <c r="C628" s="13" t="s">
        <v>1609</v>
      </c>
      <c r="D628" s="12" t="s">
        <v>1785</v>
      </c>
      <c r="E628" s="8"/>
      <c r="F628" s="8"/>
      <c r="G628" s="8"/>
      <c r="H628" s="8"/>
      <c r="I628" s="8"/>
      <c r="J628" s="87" t="s">
        <v>131</v>
      </c>
      <c r="K628" s="13" t="s">
        <v>1611</v>
      </c>
      <c r="L628" s="61"/>
    </row>
    <row r="629" spans="1:12" ht="24">
      <c r="A629" s="126" t="s">
        <v>1882</v>
      </c>
      <c r="B629" s="14" t="s">
        <v>1786</v>
      </c>
      <c r="C629" s="14" t="s">
        <v>1606</v>
      </c>
      <c r="D629" s="9" t="s">
        <v>136</v>
      </c>
      <c r="E629" s="85" t="s">
        <v>13</v>
      </c>
      <c r="F629" s="85" t="s">
        <v>13</v>
      </c>
      <c r="G629" s="85">
        <v>300000</v>
      </c>
      <c r="H629" s="85" t="s">
        <v>13</v>
      </c>
      <c r="I629" s="85" t="s">
        <v>13</v>
      </c>
      <c r="J629" s="74" t="s">
        <v>1635</v>
      </c>
      <c r="K629" s="14" t="s">
        <v>1607</v>
      </c>
      <c r="L629" s="75" t="s">
        <v>14</v>
      </c>
    </row>
    <row r="630" spans="1:12" ht="24">
      <c r="A630" s="12"/>
      <c r="B630" s="13" t="s">
        <v>1480</v>
      </c>
      <c r="C630" s="13" t="s">
        <v>1609</v>
      </c>
      <c r="D630" s="12"/>
      <c r="E630" s="8"/>
      <c r="F630" s="8"/>
      <c r="G630" s="8"/>
      <c r="H630" s="8"/>
      <c r="I630" s="8"/>
      <c r="J630" s="87" t="s">
        <v>131</v>
      </c>
      <c r="K630" s="13" t="s">
        <v>1611</v>
      </c>
      <c r="L630" s="61"/>
    </row>
    <row r="631" spans="1:12" ht="24">
      <c r="A631" s="151" t="s">
        <v>1883</v>
      </c>
      <c r="B631" s="167" t="s">
        <v>1132</v>
      </c>
      <c r="C631" s="127" t="s">
        <v>688</v>
      </c>
      <c r="D631" s="133" t="s">
        <v>1133</v>
      </c>
      <c r="E631" s="134" t="s">
        <v>13</v>
      </c>
      <c r="F631" s="134" t="s">
        <v>13</v>
      </c>
      <c r="G631" s="134">
        <v>380000</v>
      </c>
      <c r="H631" s="134" t="s">
        <v>13</v>
      </c>
      <c r="I631" s="134" t="s">
        <v>13</v>
      </c>
      <c r="J631" s="134" t="s">
        <v>739</v>
      </c>
      <c r="K631" s="130" t="s">
        <v>81</v>
      </c>
      <c r="L631" s="130" t="s">
        <v>14</v>
      </c>
    </row>
    <row r="632" spans="1:12" ht="24">
      <c r="A632" s="136"/>
      <c r="B632" s="138" t="s">
        <v>1787</v>
      </c>
      <c r="C632" s="131" t="s">
        <v>690</v>
      </c>
      <c r="D632" s="136" t="s">
        <v>1788</v>
      </c>
      <c r="E632" s="136"/>
      <c r="F632" s="136"/>
      <c r="G632" s="136"/>
      <c r="H632" s="136"/>
      <c r="I632" s="136"/>
      <c r="J632" s="136"/>
      <c r="K632" s="131" t="s">
        <v>83</v>
      </c>
      <c r="L632" s="131"/>
    </row>
    <row r="633" spans="1:12" ht="24">
      <c r="A633" s="151" t="s">
        <v>1884</v>
      </c>
      <c r="B633" s="167" t="s">
        <v>1132</v>
      </c>
      <c r="C633" s="127" t="s">
        <v>688</v>
      </c>
      <c r="D633" s="133" t="s">
        <v>1133</v>
      </c>
      <c r="E633" s="134" t="s">
        <v>13</v>
      </c>
      <c r="F633" s="134" t="s">
        <v>13</v>
      </c>
      <c r="G633" s="134" t="s">
        <v>13</v>
      </c>
      <c r="H633" s="134">
        <v>400000</v>
      </c>
      <c r="I633" s="134" t="s">
        <v>13</v>
      </c>
      <c r="J633" s="134" t="s">
        <v>739</v>
      </c>
      <c r="K633" s="130" t="s">
        <v>81</v>
      </c>
      <c r="L633" s="130" t="s">
        <v>14</v>
      </c>
    </row>
    <row r="634" spans="1:12" ht="24">
      <c r="A634" s="136"/>
      <c r="B634" s="138" t="s">
        <v>1974</v>
      </c>
      <c r="C634" s="131" t="s">
        <v>690</v>
      </c>
      <c r="D634" s="136" t="s">
        <v>1973</v>
      </c>
      <c r="E634" s="136"/>
      <c r="F634" s="136"/>
      <c r="G634" s="136"/>
      <c r="H634" s="136"/>
      <c r="I634" s="136"/>
      <c r="J634" s="136"/>
      <c r="K634" s="131" t="s">
        <v>83</v>
      </c>
      <c r="L634" s="131"/>
    </row>
    <row r="635" spans="1:12" ht="24">
      <c r="A635" s="126" t="s">
        <v>2073</v>
      </c>
      <c r="B635" s="14" t="s">
        <v>1631</v>
      </c>
      <c r="C635" s="14" t="s">
        <v>688</v>
      </c>
      <c r="D635" s="189" t="s">
        <v>933</v>
      </c>
      <c r="E635" s="85" t="s">
        <v>13</v>
      </c>
      <c r="F635" s="85" t="s">
        <v>13</v>
      </c>
      <c r="G635" s="85" t="s">
        <v>13</v>
      </c>
      <c r="H635" s="85">
        <v>2250000</v>
      </c>
      <c r="I635" s="85" t="s">
        <v>13</v>
      </c>
      <c r="J635" s="74" t="s">
        <v>80</v>
      </c>
      <c r="K635" s="14" t="s">
        <v>81</v>
      </c>
      <c r="L635" s="75" t="s">
        <v>14</v>
      </c>
    </row>
    <row r="636" spans="1:12" ht="24">
      <c r="A636" s="77"/>
      <c r="B636" s="72" t="s">
        <v>1632</v>
      </c>
      <c r="C636" s="11" t="s">
        <v>690</v>
      </c>
      <c r="D636" s="34" t="s">
        <v>1633</v>
      </c>
      <c r="E636" s="1"/>
      <c r="F636" s="1"/>
      <c r="G636" s="1"/>
      <c r="H636" s="1"/>
      <c r="I636" s="1"/>
      <c r="J636" s="5" t="s">
        <v>82</v>
      </c>
      <c r="K636" s="11" t="s">
        <v>83</v>
      </c>
      <c r="L636" s="23"/>
    </row>
    <row r="637" spans="1:12" ht="24">
      <c r="A637" s="126" t="s">
        <v>2074</v>
      </c>
      <c r="B637" s="14" t="s">
        <v>1784</v>
      </c>
      <c r="C637" s="14" t="s">
        <v>1606</v>
      </c>
      <c r="D637" s="9" t="s">
        <v>1634</v>
      </c>
      <c r="E637" s="85" t="s">
        <v>13</v>
      </c>
      <c r="F637" s="85" t="s">
        <v>13</v>
      </c>
      <c r="G637" s="85" t="s">
        <v>13</v>
      </c>
      <c r="H637" s="85">
        <v>37500</v>
      </c>
      <c r="I637" s="85" t="s">
        <v>13</v>
      </c>
      <c r="J637" s="74" t="s">
        <v>1635</v>
      </c>
      <c r="K637" s="14" t="s">
        <v>1607</v>
      </c>
      <c r="L637" s="75" t="s">
        <v>14</v>
      </c>
    </row>
    <row r="638" spans="1:12" ht="24">
      <c r="A638" s="12"/>
      <c r="B638" s="13" t="s">
        <v>1636</v>
      </c>
      <c r="C638" s="13" t="s">
        <v>1609</v>
      </c>
      <c r="D638" s="12" t="s">
        <v>1637</v>
      </c>
      <c r="E638" s="8"/>
      <c r="F638" s="8"/>
      <c r="G638" s="8"/>
      <c r="H638" s="8"/>
      <c r="I638" s="8"/>
      <c r="J638" s="87" t="s">
        <v>131</v>
      </c>
      <c r="K638" s="13" t="s">
        <v>1611</v>
      </c>
      <c r="L638" s="61"/>
    </row>
    <row r="639" spans="1:12" ht="24">
      <c r="A639" s="126" t="s">
        <v>1885</v>
      </c>
      <c r="B639" s="10" t="s">
        <v>1183</v>
      </c>
      <c r="C639" s="10" t="s">
        <v>688</v>
      </c>
      <c r="D639" s="4" t="s">
        <v>1184</v>
      </c>
      <c r="E639" s="85" t="s">
        <v>13</v>
      </c>
      <c r="F639" s="85" t="s">
        <v>13</v>
      </c>
      <c r="G639" s="85" t="s">
        <v>13</v>
      </c>
      <c r="H639" s="85">
        <v>450000</v>
      </c>
      <c r="I639" s="85" t="s">
        <v>13</v>
      </c>
      <c r="J639" s="74" t="s">
        <v>739</v>
      </c>
      <c r="K639" s="10" t="s">
        <v>81</v>
      </c>
      <c r="L639" s="75" t="s">
        <v>14</v>
      </c>
    </row>
    <row r="640" spans="1:12" ht="24">
      <c r="A640" s="8"/>
      <c r="B640" s="124">
        <v>13</v>
      </c>
      <c r="C640" s="7" t="s">
        <v>690</v>
      </c>
      <c r="D640" s="8" t="s">
        <v>1185</v>
      </c>
      <c r="E640" s="8"/>
      <c r="F640" s="8"/>
      <c r="G640" s="8"/>
      <c r="H640" s="8"/>
      <c r="I640" s="8"/>
      <c r="J640" s="87"/>
      <c r="K640" s="7" t="s">
        <v>83</v>
      </c>
      <c r="L640" s="6"/>
    </row>
    <row r="641" spans="1:12" ht="24">
      <c r="A641" s="4">
        <v>273</v>
      </c>
      <c r="B641" s="10" t="s">
        <v>1183</v>
      </c>
      <c r="C641" s="10" t="s">
        <v>688</v>
      </c>
      <c r="D641" s="4" t="s">
        <v>1186</v>
      </c>
      <c r="E641" s="85" t="s">
        <v>13</v>
      </c>
      <c r="F641" s="85" t="s">
        <v>13</v>
      </c>
      <c r="G641" s="85" t="s">
        <v>13</v>
      </c>
      <c r="H641" s="85">
        <v>450000</v>
      </c>
      <c r="I641" s="85" t="s">
        <v>13</v>
      </c>
      <c r="J641" s="74" t="s">
        <v>739</v>
      </c>
      <c r="K641" s="10" t="s">
        <v>81</v>
      </c>
      <c r="L641" s="75" t="s">
        <v>14</v>
      </c>
    </row>
    <row r="642" spans="1:12" ht="24">
      <c r="A642" s="8"/>
      <c r="B642" s="124">
        <v>13</v>
      </c>
      <c r="C642" s="7" t="s">
        <v>690</v>
      </c>
      <c r="D642" s="8"/>
      <c r="E642" s="8"/>
      <c r="F642" s="8"/>
      <c r="G642" s="8"/>
      <c r="H642" s="8"/>
      <c r="I642" s="8"/>
      <c r="J642" s="87"/>
      <c r="K642" s="7" t="s">
        <v>83</v>
      </c>
      <c r="L642" s="6"/>
    </row>
    <row r="643" spans="1:12" ht="24">
      <c r="A643" s="4">
        <v>274</v>
      </c>
      <c r="B643" s="10" t="s">
        <v>1183</v>
      </c>
      <c r="C643" s="10" t="s">
        <v>688</v>
      </c>
      <c r="D643" s="4" t="s">
        <v>1187</v>
      </c>
      <c r="E643" s="85" t="s">
        <v>13</v>
      </c>
      <c r="F643" s="85" t="s">
        <v>13</v>
      </c>
      <c r="G643" s="85" t="s">
        <v>13</v>
      </c>
      <c r="H643" s="85">
        <v>450000</v>
      </c>
      <c r="I643" s="85" t="s">
        <v>13</v>
      </c>
      <c r="J643" s="74" t="s">
        <v>739</v>
      </c>
      <c r="K643" s="10" t="s">
        <v>81</v>
      </c>
      <c r="L643" s="75" t="s">
        <v>14</v>
      </c>
    </row>
    <row r="644" spans="1:12" ht="24">
      <c r="A644" s="8"/>
      <c r="B644" s="124">
        <v>13</v>
      </c>
      <c r="C644" s="7" t="s">
        <v>690</v>
      </c>
      <c r="D644" s="8"/>
      <c r="E644" s="8"/>
      <c r="F644" s="8"/>
      <c r="G644" s="8"/>
      <c r="H644" s="8"/>
      <c r="I644" s="8"/>
      <c r="J644" s="87"/>
      <c r="K644" s="7" t="s">
        <v>83</v>
      </c>
      <c r="L644" s="267">
        <v>62</v>
      </c>
    </row>
    <row r="645" spans="1:12" ht="24">
      <c r="A645" s="37"/>
      <c r="B645" s="43"/>
      <c r="C645" s="43"/>
      <c r="D645" s="210" t="s">
        <v>3</v>
      </c>
      <c r="E645" s="276" t="s">
        <v>38</v>
      </c>
      <c r="F645" s="277"/>
      <c r="G645" s="277"/>
      <c r="H645" s="277"/>
      <c r="I645" s="278"/>
      <c r="J645" s="36"/>
      <c r="K645" s="37" t="s">
        <v>6</v>
      </c>
      <c r="L645" s="37" t="s">
        <v>7</v>
      </c>
    </row>
    <row r="646" spans="1:12" ht="24">
      <c r="A646" s="38" t="s">
        <v>0</v>
      </c>
      <c r="B646" s="39" t="s">
        <v>1</v>
      </c>
      <c r="C646" s="39" t="s">
        <v>2</v>
      </c>
      <c r="D646" s="211" t="s">
        <v>4</v>
      </c>
      <c r="E646" s="38">
        <v>2561</v>
      </c>
      <c r="F646" s="38">
        <v>2562</v>
      </c>
      <c r="G646" s="38">
        <v>2563</v>
      </c>
      <c r="H646" s="39">
        <v>2564</v>
      </c>
      <c r="I646" s="39">
        <v>2565</v>
      </c>
      <c r="J646" s="38" t="s">
        <v>17</v>
      </c>
      <c r="K646" s="38" t="s">
        <v>5</v>
      </c>
      <c r="L646" s="38" t="s">
        <v>66</v>
      </c>
    </row>
    <row r="647" spans="1:12" ht="24">
      <c r="A647" s="41"/>
      <c r="B647" s="44"/>
      <c r="C647" s="44"/>
      <c r="D647" s="46"/>
      <c r="E647" s="41" t="s">
        <v>9</v>
      </c>
      <c r="F647" s="41" t="s">
        <v>9</v>
      </c>
      <c r="G647" s="41" t="s">
        <v>9</v>
      </c>
      <c r="H647" s="42" t="s">
        <v>9</v>
      </c>
      <c r="I647" s="42" t="s">
        <v>9</v>
      </c>
      <c r="J647" s="41" t="s">
        <v>16</v>
      </c>
      <c r="K647" s="41"/>
      <c r="L647" s="41" t="s">
        <v>67</v>
      </c>
    </row>
    <row r="648" spans="1:12" ht="24">
      <c r="A648" s="126" t="s">
        <v>2108</v>
      </c>
      <c r="B648" s="10" t="s">
        <v>723</v>
      </c>
      <c r="C648" s="10" t="s">
        <v>688</v>
      </c>
      <c r="D648" s="4" t="s">
        <v>1151</v>
      </c>
      <c r="E648" s="85" t="s">
        <v>13</v>
      </c>
      <c r="F648" s="85" t="s">
        <v>13</v>
      </c>
      <c r="G648" s="85" t="s">
        <v>13</v>
      </c>
      <c r="H648" s="85">
        <v>200000</v>
      </c>
      <c r="I648" s="74" t="s">
        <v>13</v>
      </c>
      <c r="J648" s="74" t="s">
        <v>739</v>
      </c>
      <c r="K648" s="10" t="s">
        <v>81</v>
      </c>
      <c r="L648" s="75" t="s">
        <v>14</v>
      </c>
    </row>
    <row r="649" spans="1:12" ht="24">
      <c r="A649" s="212"/>
      <c r="B649" s="63" t="s">
        <v>1152</v>
      </c>
      <c r="C649" s="63" t="s">
        <v>690</v>
      </c>
      <c r="D649" s="1" t="s">
        <v>1153</v>
      </c>
      <c r="E649" s="1"/>
      <c r="F649" s="1"/>
      <c r="G649" s="1"/>
      <c r="H649" s="5"/>
      <c r="I649" s="5"/>
      <c r="J649" s="5"/>
      <c r="K649" s="63" t="s">
        <v>83</v>
      </c>
      <c r="L649" s="6"/>
    </row>
    <row r="650" spans="1:12" ht="24">
      <c r="A650" s="183" t="s">
        <v>1886</v>
      </c>
      <c r="B650" s="130" t="s">
        <v>1063</v>
      </c>
      <c r="C650" s="127" t="s">
        <v>1134</v>
      </c>
      <c r="D650" s="133" t="s">
        <v>1135</v>
      </c>
      <c r="E650" s="134" t="s">
        <v>13</v>
      </c>
      <c r="F650" s="134" t="s">
        <v>13</v>
      </c>
      <c r="G650" s="134" t="s">
        <v>13</v>
      </c>
      <c r="H650" s="134" t="s">
        <v>13</v>
      </c>
      <c r="I650" s="134">
        <v>200000</v>
      </c>
      <c r="J650" s="135" t="s">
        <v>739</v>
      </c>
      <c r="K650" s="127" t="s">
        <v>906</v>
      </c>
      <c r="L650" s="142" t="s">
        <v>14</v>
      </c>
    </row>
    <row r="651" spans="1:12" ht="24">
      <c r="A651" s="136"/>
      <c r="B651" s="131" t="s">
        <v>1136</v>
      </c>
      <c r="C651" s="128" t="s">
        <v>702</v>
      </c>
      <c r="D651" s="136" t="s">
        <v>1137</v>
      </c>
      <c r="E651" s="136"/>
      <c r="F651" s="136"/>
      <c r="G651" s="136"/>
      <c r="H651" s="136"/>
      <c r="I651" s="136"/>
      <c r="J651" s="137"/>
      <c r="K651" s="128" t="s">
        <v>702</v>
      </c>
      <c r="L651" s="131"/>
    </row>
    <row r="652" spans="1:12" ht="24">
      <c r="A652" s="151" t="s">
        <v>1887</v>
      </c>
      <c r="B652" s="127" t="s">
        <v>1138</v>
      </c>
      <c r="C652" s="127" t="s">
        <v>2051</v>
      </c>
      <c r="D652" s="133" t="s">
        <v>834</v>
      </c>
      <c r="E652" s="134" t="s">
        <v>13</v>
      </c>
      <c r="F652" s="134" t="s">
        <v>13</v>
      </c>
      <c r="G652" s="134" t="s">
        <v>13</v>
      </c>
      <c r="H652" s="134" t="s">
        <v>13</v>
      </c>
      <c r="I652" s="134">
        <v>150000</v>
      </c>
      <c r="J652" s="135" t="s">
        <v>1139</v>
      </c>
      <c r="K652" s="127" t="s">
        <v>2052</v>
      </c>
      <c r="L652" s="130" t="s">
        <v>14</v>
      </c>
    </row>
    <row r="653" spans="1:12" ht="24">
      <c r="A653" s="136"/>
      <c r="B653" s="128" t="s">
        <v>2050</v>
      </c>
      <c r="C653" s="128" t="s">
        <v>665</v>
      </c>
      <c r="D653" s="136" t="s">
        <v>1140</v>
      </c>
      <c r="E653" s="136"/>
      <c r="F653" s="136"/>
      <c r="G653" s="136"/>
      <c r="H653" s="136"/>
      <c r="I653" s="136"/>
      <c r="J653" s="137" t="s">
        <v>714</v>
      </c>
      <c r="K653" s="131" t="s">
        <v>665</v>
      </c>
      <c r="L653" s="142"/>
    </row>
    <row r="654" spans="1:12" ht="24">
      <c r="A654" s="183" t="s">
        <v>1888</v>
      </c>
      <c r="B654" s="129" t="s">
        <v>659</v>
      </c>
      <c r="C654" s="129" t="s">
        <v>660</v>
      </c>
      <c r="D654" s="141" t="s">
        <v>834</v>
      </c>
      <c r="E654" s="144" t="s">
        <v>13</v>
      </c>
      <c r="F654" s="144" t="s">
        <v>13</v>
      </c>
      <c r="G654" s="144" t="s">
        <v>13</v>
      </c>
      <c r="H654" s="144" t="s">
        <v>13</v>
      </c>
      <c r="I654" s="144">
        <v>100000</v>
      </c>
      <c r="J654" s="145" t="s">
        <v>662</v>
      </c>
      <c r="K654" s="129" t="s">
        <v>10</v>
      </c>
      <c r="L654" s="130" t="s">
        <v>14</v>
      </c>
    </row>
    <row r="655" spans="1:12" ht="24">
      <c r="A655" s="141"/>
      <c r="B655" s="129" t="s">
        <v>1142</v>
      </c>
      <c r="C655" s="129" t="s">
        <v>818</v>
      </c>
      <c r="D655" s="141" t="s">
        <v>1058</v>
      </c>
      <c r="E655" s="141"/>
      <c r="F655" s="141"/>
      <c r="G655" s="141"/>
      <c r="H655" s="141"/>
      <c r="I655" s="141"/>
      <c r="J655" s="146"/>
      <c r="K655" s="129" t="s">
        <v>664</v>
      </c>
      <c r="L655" s="142"/>
    </row>
    <row r="656" spans="1:12" ht="24">
      <c r="A656" s="140" t="s">
        <v>1889</v>
      </c>
      <c r="B656" s="10" t="s">
        <v>808</v>
      </c>
      <c r="C656" s="10" t="s">
        <v>652</v>
      </c>
      <c r="D656" s="4" t="s">
        <v>881</v>
      </c>
      <c r="E656" s="85" t="s">
        <v>13</v>
      </c>
      <c r="F656" s="85" t="s">
        <v>13</v>
      </c>
      <c r="G656" s="85" t="s">
        <v>13</v>
      </c>
      <c r="H656" s="85" t="s">
        <v>13</v>
      </c>
      <c r="I656" s="85">
        <v>150000</v>
      </c>
      <c r="J656" s="74" t="s">
        <v>732</v>
      </c>
      <c r="K656" s="10" t="s">
        <v>733</v>
      </c>
      <c r="L656" s="75" t="s">
        <v>14</v>
      </c>
    </row>
    <row r="657" spans="1:12" ht="24">
      <c r="A657" s="8"/>
      <c r="B657" s="7" t="s">
        <v>1148</v>
      </c>
      <c r="C657" s="7" t="s">
        <v>657</v>
      </c>
      <c r="D657" s="8" t="s">
        <v>1149</v>
      </c>
      <c r="E657" s="8"/>
      <c r="F657" s="8"/>
      <c r="G657" s="8"/>
      <c r="H657" s="8"/>
      <c r="I657" s="8"/>
      <c r="J657" s="87"/>
      <c r="K657" s="7" t="s">
        <v>736</v>
      </c>
      <c r="L657" s="6"/>
    </row>
    <row r="658" spans="1:12" ht="24">
      <c r="A658" s="151" t="s">
        <v>1890</v>
      </c>
      <c r="B658" s="127" t="s">
        <v>770</v>
      </c>
      <c r="C658" s="127" t="s">
        <v>688</v>
      </c>
      <c r="D658" s="133" t="s">
        <v>1150</v>
      </c>
      <c r="E658" s="134" t="s">
        <v>13</v>
      </c>
      <c r="F658" s="134" t="s">
        <v>13</v>
      </c>
      <c r="G658" s="134" t="s">
        <v>13</v>
      </c>
      <c r="H658" s="134" t="s">
        <v>13</v>
      </c>
      <c r="I658" s="134">
        <v>160000</v>
      </c>
      <c r="J658" s="135" t="s">
        <v>739</v>
      </c>
      <c r="K658" s="127" t="s">
        <v>81</v>
      </c>
      <c r="L658" s="130" t="s">
        <v>14</v>
      </c>
    </row>
    <row r="659" spans="1:12" ht="24">
      <c r="A659" s="141"/>
      <c r="B659" s="129" t="s">
        <v>1855</v>
      </c>
      <c r="C659" s="129" t="s">
        <v>690</v>
      </c>
      <c r="D659" s="141" t="s">
        <v>674</v>
      </c>
      <c r="E659" s="141"/>
      <c r="F659" s="141"/>
      <c r="G659" s="141"/>
      <c r="H659" s="141"/>
      <c r="I659" s="141"/>
      <c r="J659" s="146"/>
      <c r="K659" s="129" t="s">
        <v>83</v>
      </c>
      <c r="L659" s="142"/>
    </row>
    <row r="660" spans="1:12" ht="24">
      <c r="A660" s="140" t="s">
        <v>1891</v>
      </c>
      <c r="B660" s="10" t="s">
        <v>1154</v>
      </c>
      <c r="C660" s="10" t="s">
        <v>688</v>
      </c>
      <c r="D660" s="4" t="s">
        <v>136</v>
      </c>
      <c r="E660" s="85" t="s">
        <v>13</v>
      </c>
      <c r="F660" s="85" t="s">
        <v>13</v>
      </c>
      <c r="G660" s="85" t="s">
        <v>13</v>
      </c>
      <c r="H660" s="85" t="s">
        <v>13</v>
      </c>
      <c r="I660" s="85">
        <v>200000</v>
      </c>
      <c r="J660" s="74" t="s">
        <v>824</v>
      </c>
      <c r="K660" s="10" t="s">
        <v>1155</v>
      </c>
      <c r="L660" s="75" t="s">
        <v>14</v>
      </c>
    </row>
    <row r="661" spans="1:12" ht="24">
      <c r="A661" s="8"/>
      <c r="B661" s="7" t="s">
        <v>1141</v>
      </c>
      <c r="C661" s="7" t="s">
        <v>690</v>
      </c>
      <c r="D661" s="8" t="s">
        <v>187</v>
      </c>
      <c r="E661" s="8"/>
      <c r="F661" s="8"/>
      <c r="G661" s="8"/>
      <c r="H661" s="8"/>
      <c r="I661" s="8"/>
      <c r="J661" s="87"/>
      <c r="K661" s="7" t="s">
        <v>83</v>
      </c>
      <c r="L661" s="6"/>
    </row>
    <row r="662" spans="1:12" ht="24">
      <c r="A662" s="140" t="s">
        <v>1892</v>
      </c>
      <c r="B662" s="10" t="s">
        <v>717</v>
      </c>
      <c r="C662" s="10" t="s">
        <v>688</v>
      </c>
      <c r="D662" s="4" t="s">
        <v>136</v>
      </c>
      <c r="E662" s="85" t="s">
        <v>13</v>
      </c>
      <c r="F662" s="85" t="s">
        <v>13</v>
      </c>
      <c r="G662" s="85" t="s">
        <v>13</v>
      </c>
      <c r="H662" s="85" t="s">
        <v>13</v>
      </c>
      <c r="I662" s="85">
        <v>500000</v>
      </c>
      <c r="J662" s="74" t="s">
        <v>824</v>
      </c>
      <c r="K662" s="10" t="s">
        <v>81</v>
      </c>
      <c r="L662" s="75" t="s">
        <v>14</v>
      </c>
    </row>
    <row r="663" spans="1:12" ht="24">
      <c r="A663" s="8"/>
      <c r="B663" s="7" t="s">
        <v>1156</v>
      </c>
      <c r="C663" s="7" t="s">
        <v>690</v>
      </c>
      <c r="D663" s="8" t="s">
        <v>187</v>
      </c>
      <c r="E663" s="8"/>
      <c r="F663" s="8"/>
      <c r="G663" s="8"/>
      <c r="H663" s="8"/>
      <c r="I663" s="8"/>
      <c r="J663" s="87"/>
      <c r="K663" s="7" t="s">
        <v>83</v>
      </c>
      <c r="L663" s="6"/>
    </row>
    <row r="664" spans="1:12" ht="24">
      <c r="A664" s="140" t="s">
        <v>1893</v>
      </c>
      <c r="B664" s="10" t="s">
        <v>1157</v>
      </c>
      <c r="C664" s="10" t="s">
        <v>688</v>
      </c>
      <c r="D664" s="4" t="s">
        <v>1158</v>
      </c>
      <c r="E664" s="85" t="s">
        <v>13</v>
      </c>
      <c r="F664" s="85" t="s">
        <v>13</v>
      </c>
      <c r="G664" s="85" t="s">
        <v>13</v>
      </c>
      <c r="H664" s="85" t="s">
        <v>13</v>
      </c>
      <c r="I664" s="85">
        <v>500000</v>
      </c>
      <c r="J664" s="74" t="s">
        <v>739</v>
      </c>
      <c r="K664" s="10" t="s">
        <v>81</v>
      </c>
      <c r="L664" s="75" t="s">
        <v>14</v>
      </c>
    </row>
    <row r="665" spans="1:12" ht="24">
      <c r="A665" s="8"/>
      <c r="B665" s="7" t="s">
        <v>1159</v>
      </c>
      <c r="C665" s="7" t="s">
        <v>690</v>
      </c>
      <c r="D665" s="8" t="s">
        <v>1160</v>
      </c>
      <c r="E665" s="8"/>
      <c r="F665" s="8"/>
      <c r="G665" s="8"/>
      <c r="H665" s="8"/>
      <c r="I665" s="8"/>
      <c r="J665" s="87"/>
      <c r="K665" s="7" t="s">
        <v>83</v>
      </c>
      <c r="L665" s="6"/>
    </row>
    <row r="666" spans="1:12" ht="24">
      <c r="A666" s="140" t="s">
        <v>1894</v>
      </c>
      <c r="B666" s="63" t="s">
        <v>751</v>
      </c>
      <c r="C666" s="63" t="s">
        <v>688</v>
      </c>
      <c r="D666" s="1" t="s">
        <v>136</v>
      </c>
      <c r="E666" s="86" t="s">
        <v>13</v>
      </c>
      <c r="F666" s="86" t="s">
        <v>13</v>
      </c>
      <c r="G666" s="86" t="s">
        <v>13</v>
      </c>
      <c r="H666" s="86" t="s">
        <v>13</v>
      </c>
      <c r="I666" s="86">
        <v>500000</v>
      </c>
      <c r="J666" s="78" t="s">
        <v>824</v>
      </c>
      <c r="K666" s="63" t="s">
        <v>81</v>
      </c>
      <c r="L666" s="79" t="s">
        <v>14</v>
      </c>
    </row>
    <row r="667" spans="1:12" ht="24">
      <c r="A667" s="8"/>
      <c r="B667" s="7" t="s">
        <v>1161</v>
      </c>
      <c r="C667" s="7" t="s">
        <v>690</v>
      </c>
      <c r="D667" s="8" t="s">
        <v>187</v>
      </c>
      <c r="E667" s="8"/>
      <c r="F667" s="8"/>
      <c r="G667" s="8"/>
      <c r="H667" s="8"/>
      <c r="I667" s="8"/>
      <c r="J667" s="87"/>
      <c r="K667" s="7" t="s">
        <v>83</v>
      </c>
      <c r="L667" s="267">
        <v>63</v>
      </c>
    </row>
    <row r="668" spans="1:12" ht="24">
      <c r="A668" s="37"/>
      <c r="B668" s="43"/>
      <c r="C668" s="43"/>
      <c r="D668" s="210" t="s">
        <v>3</v>
      </c>
      <c r="E668" s="276" t="s">
        <v>38</v>
      </c>
      <c r="F668" s="277"/>
      <c r="G668" s="277"/>
      <c r="H668" s="277"/>
      <c r="I668" s="278"/>
      <c r="J668" s="36"/>
      <c r="K668" s="37" t="s">
        <v>6</v>
      </c>
      <c r="L668" s="37" t="s">
        <v>7</v>
      </c>
    </row>
    <row r="669" spans="1:12" ht="24">
      <c r="A669" s="38" t="s">
        <v>0</v>
      </c>
      <c r="B669" s="39" t="s">
        <v>1</v>
      </c>
      <c r="C669" s="39" t="s">
        <v>2</v>
      </c>
      <c r="D669" s="211" t="s">
        <v>4</v>
      </c>
      <c r="E669" s="38">
        <v>2561</v>
      </c>
      <c r="F669" s="38">
        <v>2562</v>
      </c>
      <c r="G669" s="38">
        <v>2563</v>
      </c>
      <c r="H669" s="39">
        <v>2564</v>
      </c>
      <c r="I669" s="39">
        <v>2565</v>
      </c>
      <c r="J669" s="38" t="s">
        <v>17</v>
      </c>
      <c r="K669" s="38" t="s">
        <v>5</v>
      </c>
      <c r="L669" s="38" t="s">
        <v>66</v>
      </c>
    </row>
    <row r="670" spans="1:12" ht="24">
      <c r="A670" s="41"/>
      <c r="B670" s="44"/>
      <c r="C670" s="44"/>
      <c r="D670" s="46"/>
      <c r="E670" s="41" t="s">
        <v>9</v>
      </c>
      <c r="F670" s="41" t="s">
        <v>9</v>
      </c>
      <c r="G670" s="41" t="s">
        <v>9</v>
      </c>
      <c r="H670" s="42" t="s">
        <v>9</v>
      </c>
      <c r="I670" s="42" t="s">
        <v>9</v>
      </c>
      <c r="J670" s="41" t="s">
        <v>16</v>
      </c>
      <c r="K670" s="41"/>
      <c r="L670" s="41" t="s">
        <v>67</v>
      </c>
    </row>
    <row r="671" spans="1:12" ht="24">
      <c r="A671" s="126" t="s">
        <v>1895</v>
      </c>
      <c r="B671" s="10" t="s">
        <v>1162</v>
      </c>
      <c r="C671" s="10" t="s">
        <v>660</v>
      </c>
      <c r="D671" s="4" t="s">
        <v>834</v>
      </c>
      <c r="E671" s="85" t="s">
        <v>13</v>
      </c>
      <c r="F671" s="85" t="s">
        <v>13</v>
      </c>
      <c r="G671" s="85" t="s">
        <v>13</v>
      </c>
      <c r="H671" s="85" t="s">
        <v>13</v>
      </c>
      <c r="I671" s="85">
        <v>100000</v>
      </c>
      <c r="J671" s="74" t="s">
        <v>1163</v>
      </c>
      <c r="K671" s="10" t="s">
        <v>81</v>
      </c>
      <c r="L671" s="75" t="s">
        <v>14</v>
      </c>
    </row>
    <row r="672" spans="1:12" ht="24">
      <c r="A672" s="1"/>
      <c r="B672" s="63" t="s">
        <v>1164</v>
      </c>
      <c r="C672" s="63" t="s">
        <v>818</v>
      </c>
      <c r="D672" s="1" t="s">
        <v>858</v>
      </c>
      <c r="E672" s="1"/>
      <c r="F672" s="1"/>
      <c r="G672" s="1"/>
      <c r="H672" s="1"/>
      <c r="I672" s="1"/>
      <c r="J672" s="5" t="s">
        <v>429</v>
      </c>
      <c r="K672" s="7" t="s">
        <v>83</v>
      </c>
      <c r="L672" s="79"/>
    </row>
    <row r="673" spans="1:12" ht="24">
      <c r="A673" s="140" t="s">
        <v>1896</v>
      </c>
      <c r="B673" s="10" t="s">
        <v>1166</v>
      </c>
      <c r="C673" s="10" t="s">
        <v>688</v>
      </c>
      <c r="D673" s="4" t="s">
        <v>136</v>
      </c>
      <c r="E673" s="85" t="s">
        <v>13</v>
      </c>
      <c r="F673" s="85" t="s">
        <v>13</v>
      </c>
      <c r="G673" s="85" t="s">
        <v>13</v>
      </c>
      <c r="H673" s="85" t="s">
        <v>13</v>
      </c>
      <c r="I673" s="85">
        <v>250000</v>
      </c>
      <c r="J673" s="74" t="s">
        <v>824</v>
      </c>
      <c r="K673" s="10" t="s">
        <v>81</v>
      </c>
      <c r="L673" s="75" t="s">
        <v>14</v>
      </c>
    </row>
    <row r="674" spans="1:12" ht="24">
      <c r="A674" s="1"/>
      <c r="B674" s="63" t="s">
        <v>1167</v>
      </c>
      <c r="C674" s="63" t="s">
        <v>690</v>
      </c>
      <c r="D674" s="1" t="s">
        <v>187</v>
      </c>
      <c r="E674" s="1"/>
      <c r="F674" s="1"/>
      <c r="G674" s="1"/>
      <c r="H674" s="1"/>
      <c r="I674" s="1"/>
      <c r="J674" s="5"/>
      <c r="K674" s="63" t="s">
        <v>83</v>
      </c>
      <c r="L674" s="79"/>
    </row>
    <row r="675" spans="1:12" ht="24">
      <c r="A675" s="9">
        <v>287</v>
      </c>
      <c r="B675" s="10" t="s">
        <v>1168</v>
      </c>
      <c r="C675" s="10" t="s">
        <v>652</v>
      </c>
      <c r="D675" s="4" t="s">
        <v>136</v>
      </c>
      <c r="E675" s="85" t="s">
        <v>13</v>
      </c>
      <c r="F675" s="85" t="s">
        <v>13</v>
      </c>
      <c r="G675" s="85" t="s">
        <v>13</v>
      </c>
      <c r="H675" s="85" t="s">
        <v>13</v>
      </c>
      <c r="I675" s="85">
        <v>150000</v>
      </c>
      <c r="J675" s="74" t="s">
        <v>732</v>
      </c>
      <c r="K675" s="10" t="s">
        <v>733</v>
      </c>
      <c r="L675" s="75" t="s">
        <v>14</v>
      </c>
    </row>
    <row r="676" spans="1:12" ht="24">
      <c r="A676" s="1"/>
      <c r="B676" s="63" t="s">
        <v>1169</v>
      </c>
      <c r="C676" s="63" t="s">
        <v>1170</v>
      </c>
      <c r="D676" s="1" t="s">
        <v>187</v>
      </c>
      <c r="E676" s="1"/>
      <c r="F676" s="1"/>
      <c r="G676" s="1"/>
      <c r="H676" s="1"/>
      <c r="I676" s="1"/>
      <c r="J676" s="5"/>
      <c r="K676" s="63" t="s">
        <v>1171</v>
      </c>
      <c r="L676" s="79"/>
    </row>
    <row r="677" spans="1:12" ht="24">
      <c r="A677" s="184">
        <v>288</v>
      </c>
      <c r="B677" s="10" t="s">
        <v>1143</v>
      </c>
      <c r="C677" s="10" t="s">
        <v>688</v>
      </c>
      <c r="D677" s="4" t="s">
        <v>890</v>
      </c>
      <c r="E677" s="85" t="s">
        <v>13</v>
      </c>
      <c r="F677" s="85" t="s">
        <v>13</v>
      </c>
      <c r="G677" s="85" t="s">
        <v>13</v>
      </c>
      <c r="H677" s="85" t="s">
        <v>13</v>
      </c>
      <c r="I677" s="85">
        <v>200000</v>
      </c>
      <c r="J677" s="74" t="s">
        <v>739</v>
      </c>
      <c r="K677" s="10" t="s">
        <v>81</v>
      </c>
      <c r="L677" s="75" t="s">
        <v>14</v>
      </c>
    </row>
    <row r="678" spans="1:12" ht="24">
      <c r="A678" s="8"/>
      <c r="B678" s="7" t="s">
        <v>1172</v>
      </c>
      <c r="C678" s="7" t="s">
        <v>690</v>
      </c>
      <c r="D678" s="8" t="s">
        <v>1173</v>
      </c>
      <c r="E678" s="8"/>
      <c r="F678" s="8"/>
      <c r="G678" s="8"/>
      <c r="H678" s="8"/>
      <c r="I678" s="8"/>
      <c r="J678" s="87"/>
      <c r="K678" s="7" t="s">
        <v>83</v>
      </c>
      <c r="L678" s="6"/>
    </row>
    <row r="679" spans="1:12" ht="24">
      <c r="A679" s="185" t="s">
        <v>2122</v>
      </c>
      <c r="B679" s="75" t="s">
        <v>1059</v>
      </c>
      <c r="C679" s="75" t="s">
        <v>652</v>
      </c>
      <c r="D679" s="4" t="s">
        <v>1174</v>
      </c>
      <c r="E679" s="24" t="s">
        <v>13</v>
      </c>
      <c r="F679" s="24" t="s">
        <v>13</v>
      </c>
      <c r="G679" s="24" t="s">
        <v>13</v>
      </c>
      <c r="H679" s="24" t="s">
        <v>13</v>
      </c>
      <c r="I679" s="24">
        <v>100000</v>
      </c>
      <c r="J679" s="24" t="s">
        <v>732</v>
      </c>
      <c r="K679" s="75" t="s">
        <v>733</v>
      </c>
      <c r="L679" s="186" t="s">
        <v>14</v>
      </c>
    </row>
    <row r="680" spans="1:12" ht="24">
      <c r="A680" s="87"/>
      <c r="B680" s="6" t="s">
        <v>1175</v>
      </c>
      <c r="C680" s="6" t="s">
        <v>657</v>
      </c>
      <c r="D680" s="8" t="s">
        <v>919</v>
      </c>
      <c r="E680" s="12"/>
      <c r="F680" s="12"/>
      <c r="G680" s="12"/>
      <c r="H680" s="12"/>
      <c r="I680" s="12"/>
      <c r="J680" s="12"/>
      <c r="K680" s="6" t="s">
        <v>736</v>
      </c>
      <c r="L680" s="102"/>
    </row>
    <row r="681" spans="1:12" ht="24">
      <c r="A681" s="4">
        <v>290</v>
      </c>
      <c r="B681" s="63" t="s">
        <v>1176</v>
      </c>
      <c r="C681" s="63" t="s">
        <v>1177</v>
      </c>
      <c r="D681" s="1" t="s">
        <v>1178</v>
      </c>
      <c r="E681" s="86" t="s">
        <v>13</v>
      </c>
      <c r="F681" s="86" t="s">
        <v>13</v>
      </c>
      <c r="G681" s="86" t="s">
        <v>13</v>
      </c>
      <c r="H681" s="86" t="s">
        <v>13</v>
      </c>
      <c r="I681" s="86">
        <v>150000</v>
      </c>
      <c r="J681" s="78" t="s">
        <v>1179</v>
      </c>
      <c r="K681" s="63" t="s">
        <v>1180</v>
      </c>
      <c r="L681" s="79" t="s">
        <v>14</v>
      </c>
    </row>
    <row r="682" spans="1:12" ht="24">
      <c r="A682" s="8"/>
      <c r="B682" s="7" t="s">
        <v>1181</v>
      </c>
      <c r="C682" s="7" t="s">
        <v>1182</v>
      </c>
      <c r="D682" s="8" t="s">
        <v>903</v>
      </c>
      <c r="E682" s="8"/>
      <c r="F682" s="8"/>
      <c r="G682" s="8"/>
      <c r="H682" s="8"/>
      <c r="I682" s="8"/>
      <c r="J682" s="87"/>
      <c r="K682" s="7" t="s">
        <v>1182</v>
      </c>
      <c r="L682" s="6"/>
    </row>
    <row r="683" spans="1:12" ht="24">
      <c r="A683" s="1">
        <v>291</v>
      </c>
      <c r="B683" s="14" t="s">
        <v>1535</v>
      </c>
      <c r="C683" s="14" t="s">
        <v>688</v>
      </c>
      <c r="D683" s="9" t="s">
        <v>1536</v>
      </c>
      <c r="E683" s="85" t="s">
        <v>13</v>
      </c>
      <c r="F683" s="85" t="s">
        <v>13</v>
      </c>
      <c r="G683" s="85" t="s">
        <v>13</v>
      </c>
      <c r="H683" s="85" t="s">
        <v>13</v>
      </c>
      <c r="I683" s="85">
        <v>100000</v>
      </c>
      <c r="J683" s="74" t="s">
        <v>1537</v>
      </c>
      <c r="K683" s="14" t="s">
        <v>81</v>
      </c>
      <c r="L683" s="75" t="s">
        <v>14</v>
      </c>
    </row>
    <row r="684" spans="1:12" ht="24">
      <c r="A684" s="1"/>
      <c r="B684" s="72" t="s">
        <v>1538</v>
      </c>
      <c r="C684" s="72" t="s">
        <v>690</v>
      </c>
      <c r="D684" s="73" t="s">
        <v>1141</v>
      </c>
      <c r="E684" s="179"/>
      <c r="F684" s="179"/>
      <c r="G684" s="179"/>
      <c r="H684" s="179"/>
      <c r="I684" s="179"/>
      <c r="J684" s="76" t="s">
        <v>824</v>
      </c>
      <c r="K684" s="72" t="s">
        <v>83</v>
      </c>
      <c r="L684" s="23"/>
    </row>
    <row r="685" spans="1:12" ht="24">
      <c r="A685" s="151" t="s">
        <v>2109</v>
      </c>
      <c r="B685" s="167" t="s">
        <v>1790</v>
      </c>
      <c r="C685" s="127" t="s">
        <v>688</v>
      </c>
      <c r="D685" s="133" t="s">
        <v>1133</v>
      </c>
      <c r="E685" s="134" t="s">
        <v>13</v>
      </c>
      <c r="F685" s="134" t="s">
        <v>13</v>
      </c>
      <c r="G685" s="134">
        <v>2000000</v>
      </c>
      <c r="H685" s="134" t="s">
        <v>13</v>
      </c>
      <c r="I685" s="134" t="s">
        <v>13</v>
      </c>
      <c r="J685" s="134" t="s">
        <v>739</v>
      </c>
      <c r="K685" s="130" t="s">
        <v>81</v>
      </c>
      <c r="L685" s="130" t="s">
        <v>14</v>
      </c>
    </row>
    <row r="686" spans="1:12" ht="24">
      <c r="A686" s="136"/>
      <c r="B686" s="138" t="s">
        <v>1791</v>
      </c>
      <c r="C686" s="131" t="s">
        <v>690</v>
      </c>
      <c r="D686" s="136" t="s">
        <v>1792</v>
      </c>
      <c r="E686" s="136"/>
      <c r="F686" s="136"/>
      <c r="G686" s="136"/>
      <c r="H686" s="136"/>
      <c r="I686" s="136"/>
      <c r="J686" s="136"/>
      <c r="K686" s="131" t="s">
        <v>83</v>
      </c>
      <c r="L686" s="131"/>
    </row>
    <row r="687" spans="1:12" ht="24">
      <c r="A687" s="1">
        <v>293</v>
      </c>
      <c r="B687" s="63" t="s">
        <v>567</v>
      </c>
      <c r="C687" s="79" t="s">
        <v>568</v>
      </c>
      <c r="D687" s="1" t="s">
        <v>363</v>
      </c>
      <c r="E687" s="86" t="s">
        <v>167</v>
      </c>
      <c r="F687" s="86" t="s">
        <v>13</v>
      </c>
      <c r="G687" s="86">
        <v>700000</v>
      </c>
      <c r="H687" s="86" t="s">
        <v>13</v>
      </c>
      <c r="I687" s="86" t="s">
        <v>13</v>
      </c>
      <c r="J687" s="78" t="s">
        <v>136</v>
      </c>
      <c r="K687" s="63" t="s">
        <v>572</v>
      </c>
      <c r="L687" s="79" t="s">
        <v>14</v>
      </c>
    </row>
    <row r="688" spans="1:12" ht="24">
      <c r="A688" s="8"/>
      <c r="B688" s="7"/>
      <c r="C688" s="6" t="s">
        <v>569</v>
      </c>
      <c r="D688" s="8"/>
      <c r="E688" s="8" t="s">
        <v>187</v>
      </c>
      <c r="F688" s="8"/>
      <c r="G688" s="8"/>
      <c r="H688" s="8"/>
      <c r="I688" s="8"/>
      <c r="J688" s="87"/>
      <c r="K688" s="7" t="s">
        <v>573</v>
      </c>
      <c r="L688" s="6"/>
    </row>
    <row r="689" spans="1:12" ht="24">
      <c r="A689" s="140" t="s">
        <v>2123</v>
      </c>
      <c r="B689" s="10" t="s">
        <v>1199</v>
      </c>
      <c r="C689" s="10" t="s">
        <v>1200</v>
      </c>
      <c r="D689" s="4" t="s">
        <v>136</v>
      </c>
      <c r="E689" s="25" t="s">
        <v>13</v>
      </c>
      <c r="F689" s="25">
        <v>550000</v>
      </c>
      <c r="G689" s="25">
        <v>550000</v>
      </c>
      <c r="H689" s="25" t="s">
        <v>13</v>
      </c>
      <c r="I689" s="25" t="s">
        <v>13</v>
      </c>
      <c r="J689" s="25" t="s">
        <v>1201</v>
      </c>
      <c r="K689" s="10" t="s">
        <v>1202</v>
      </c>
      <c r="L689" s="75" t="s">
        <v>14</v>
      </c>
    </row>
    <row r="690" spans="1:12" ht="24">
      <c r="A690" s="8"/>
      <c r="B690" s="7" t="s">
        <v>2094</v>
      </c>
      <c r="C690" s="7" t="s">
        <v>1203</v>
      </c>
      <c r="D690" s="8"/>
      <c r="E690" s="103"/>
      <c r="F690" s="103"/>
      <c r="G690" s="103"/>
      <c r="H690" s="103"/>
      <c r="I690" s="103"/>
      <c r="J690" s="103" t="s">
        <v>137</v>
      </c>
      <c r="K690" s="7" t="s">
        <v>1203</v>
      </c>
      <c r="L690" s="267">
        <v>64</v>
      </c>
    </row>
    <row r="691" spans="1:12" ht="24">
      <c r="A691" s="37"/>
      <c r="B691" s="43"/>
      <c r="C691" s="43"/>
      <c r="D691" s="210" t="s">
        <v>3</v>
      </c>
      <c r="E691" s="276" t="s">
        <v>38</v>
      </c>
      <c r="F691" s="277"/>
      <c r="G691" s="277"/>
      <c r="H691" s="277"/>
      <c r="I691" s="278"/>
      <c r="J691" s="36"/>
      <c r="K691" s="37" t="s">
        <v>6</v>
      </c>
      <c r="L691" s="37" t="s">
        <v>7</v>
      </c>
    </row>
    <row r="692" spans="1:12" ht="24">
      <c r="A692" s="38" t="s">
        <v>0</v>
      </c>
      <c r="B692" s="39" t="s">
        <v>1</v>
      </c>
      <c r="C692" s="39" t="s">
        <v>2</v>
      </c>
      <c r="D692" s="211" t="s">
        <v>4</v>
      </c>
      <c r="E692" s="38">
        <v>2561</v>
      </c>
      <c r="F692" s="38">
        <v>2562</v>
      </c>
      <c r="G692" s="38">
        <v>2563</v>
      </c>
      <c r="H692" s="39">
        <v>2564</v>
      </c>
      <c r="I692" s="39">
        <v>2565</v>
      </c>
      <c r="J692" s="38" t="s">
        <v>17</v>
      </c>
      <c r="K692" s="38" t="s">
        <v>5</v>
      </c>
      <c r="L692" s="38" t="s">
        <v>66</v>
      </c>
    </row>
    <row r="693" spans="1:12" ht="24">
      <c r="A693" s="41"/>
      <c r="B693" s="44"/>
      <c r="C693" s="44"/>
      <c r="D693" s="46"/>
      <c r="E693" s="41" t="s">
        <v>9</v>
      </c>
      <c r="F693" s="41" t="s">
        <v>9</v>
      </c>
      <c r="G693" s="41" t="s">
        <v>9</v>
      </c>
      <c r="H693" s="42" t="s">
        <v>9</v>
      </c>
      <c r="I693" s="42" t="s">
        <v>9</v>
      </c>
      <c r="J693" s="41" t="s">
        <v>16</v>
      </c>
      <c r="K693" s="41"/>
      <c r="L693" s="41" t="s">
        <v>67</v>
      </c>
    </row>
    <row r="694" spans="1:12" ht="24">
      <c r="A694" s="184">
        <v>295</v>
      </c>
      <c r="B694" s="10" t="s">
        <v>1189</v>
      </c>
      <c r="C694" s="10" t="s">
        <v>1190</v>
      </c>
      <c r="D694" s="4" t="s">
        <v>136</v>
      </c>
      <c r="E694" s="24" t="s">
        <v>13</v>
      </c>
      <c r="F694" s="25">
        <v>500000</v>
      </c>
      <c r="G694" s="25">
        <v>500000</v>
      </c>
      <c r="H694" s="25" t="s">
        <v>13</v>
      </c>
      <c r="I694" s="25" t="s">
        <v>13</v>
      </c>
      <c r="J694" s="25" t="s">
        <v>1191</v>
      </c>
      <c r="K694" s="10" t="s">
        <v>1192</v>
      </c>
      <c r="L694" s="75" t="s">
        <v>14</v>
      </c>
    </row>
    <row r="695" spans="1:12" ht="24">
      <c r="A695" s="8"/>
      <c r="B695" s="63"/>
      <c r="C695" s="63" t="s">
        <v>11</v>
      </c>
      <c r="D695" s="1" t="s">
        <v>187</v>
      </c>
      <c r="E695" s="77"/>
      <c r="F695" s="77"/>
      <c r="G695" s="77"/>
      <c r="H695" s="96"/>
      <c r="I695" s="96"/>
      <c r="J695" s="96"/>
      <c r="K695" s="63" t="s">
        <v>1193</v>
      </c>
      <c r="L695" s="79"/>
    </row>
    <row r="696" spans="1:12" ht="24">
      <c r="A696" s="199">
        <v>296</v>
      </c>
      <c r="B696" s="14" t="s">
        <v>1194</v>
      </c>
      <c r="C696" s="14" t="s">
        <v>1195</v>
      </c>
      <c r="D696" s="9" t="s">
        <v>136</v>
      </c>
      <c r="E696" s="25" t="s">
        <v>13</v>
      </c>
      <c r="F696" s="25" t="s">
        <v>13</v>
      </c>
      <c r="G696" s="25">
        <v>500000</v>
      </c>
      <c r="H696" s="25">
        <v>500000</v>
      </c>
      <c r="I696" s="25" t="s">
        <v>13</v>
      </c>
      <c r="J696" s="25" t="s">
        <v>694</v>
      </c>
      <c r="K696" s="14" t="s">
        <v>713</v>
      </c>
      <c r="L696" s="21" t="s">
        <v>14</v>
      </c>
    </row>
    <row r="697" spans="1:12" ht="24">
      <c r="A697" s="8"/>
      <c r="B697" s="13" t="s">
        <v>1196</v>
      </c>
      <c r="C697" s="13" t="s">
        <v>1197</v>
      </c>
      <c r="D697" s="12"/>
      <c r="E697" s="103"/>
      <c r="F697" s="103"/>
      <c r="G697" s="103"/>
      <c r="H697" s="103"/>
      <c r="I697" s="103"/>
      <c r="J697" s="103"/>
      <c r="K697" s="13" t="s">
        <v>1198</v>
      </c>
      <c r="L697" s="22"/>
    </row>
    <row r="698" spans="1:12" ht="24">
      <c r="A698" s="4">
        <v>297</v>
      </c>
      <c r="B698" s="10" t="s">
        <v>559</v>
      </c>
      <c r="C698" s="10" t="s">
        <v>560</v>
      </c>
      <c r="D698" s="4" t="s">
        <v>136</v>
      </c>
      <c r="E698" s="85">
        <v>500000</v>
      </c>
      <c r="F698" s="85">
        <v>500000</v>
      </c>
      <c r="G698" s="85">
        <v>500000</v>
      </c>
      <c r="H698" s="85">
        <v>500000</v>
      </c>
      <c r="I698" s="85">
        <v>500000</v>
      </c>
      <c r="J698" s="74" t="s">
        <v>11</v>
      </c>
      <c r="K698" s="10" t="s">
        <v>561</v>
      </c>
      <c r="L698" s="75" t="s">
        <v>14</v>
      </c>
    </row>
    <row r="699" spans="1:12" ht="24">
      <c r="A699" s="8"/>
      <c r="B699" s="7"/>
      <c r="C699" s="7"/>
      <c r="D699" s="8" t="s">
        <v>187</v>
      </c>
      <c r="E699" s="8"/>
      <c r="F699" s="8"/>
      <c r="G699" s="8"/>
      <c r="H699" s="8"/>
      <c r="I699" s="8"/>
      <c r="J699" s="87"/>
      <c r="K699" s="7" t="s">
        <v>562</v>
      </c>
      <c r="L699" s="6"/>
    </row>
    <row r="700" spans="1:12" ht="24">
      <c r="A700" s="4">
        <v>298</v>
      </c>
      <c r="B700" s="10" t="s">
        <v>563</v>
      </c>
      <c r="C700" s="10" t="s">
        <v>564</v>
      </c>
      <c r="D700" s="4" t="s">
        <v>565</v>
      </c>
      <c r="E700" s="85" t="s">
        <v>167</v>
      </c>
      <c r="F700" s="85" t="s">
        <v>167</v>
      </c>
      <c r="G700" s="85" t="s">
        <v>13</v>
      </c>
      <c r="H700" s="85" t="s">
        <v>13</v>
      </c>
      <c r="I700" s="85">
        <v>30000</v>
      </c>
      <c r="J700" s="74" t="s">
        <v>136</v>
      </c>
      <c r="K700" s="10" t="s">
        <v>570</v>
      </c>
      <c r="L700" s="75" t="s">
        <v>14</v>
      </c>
    </row>
    <row r="701" spans="1:12" ht="24">
      <c r="A701" s="8"/>
      <c r="B701" s="7"/>
      <c r="C701" s="7" t="s">
        <v>566</v>
      </c>
      <c r="D701" s="8"/>
      <c r="E701" s="8"/>
      <c r="F701" s="8"/>
      <c r="G701" s="8"/>
      <c r="H701" s="8"/>
      <c r="I701" s="8"/>
      <c r="J701" s="87"/>
      <c r="K701" s="7" t="s">
        <v>571</v>
      </c>
      <c r="L701" s="6"/>
    </row>
    <row r="702" spans="1:12" ht="24">
      <c r="A702" s="1">
        <v>299</v>
      </c>
      <c r="B702" s="63" t="s">
        <v>519</v>
      </c>
      <c r="C702" s="63" t="s">
        <v>520</v>
      </c>
      <c r="D702" s="5" t="s">
        <v>136</v>
      </c>
      <c r="E702" s="5" t="s">
        <v>167</v>
      </c>
      <c r="F702" s="5" t="s">
        <v>167</v>
      </c>
      <c r="G702" s="86" t="s">
        <v>13</v>
      </c>
      <c r="H702" s="86">
        <v>60000</v>
      </c>
      <c r="I702" s="86">
        <v>60000</v>
      </c>
      <c r="J702" s="78" t="s">
        <v>136</v>
      </c>
      <c r="K702" s="63" t="s">
        <v>523</v>
      </c>
      <c r="L702" s="75" t="s">
        <v>14</v>
      </c>
    </row>
    <row r="703" spans="1:12" ht="24">
      <c r="A703" s="8"/>
      <c r="B703" s="7" t="s">
        <v>139</v>
      </c>
      <c r="C703" s="7" t="s">
        <v>2053</v>
      </c>
      <c r="D703" s="8"/>
      <c r="E703" s="113"/>
      <c r="F703" s="93"/>
      <c r="G703" s="8"/>
      <c r="H703" s="8"/>
      <c r="I703" s="8"/>
      <c r="J703" s="87"/>
      <c r="K703" s="7" t="s">
        <v>524</v>
      </c>
      <c r="L703" s="6"/>
    </row>
    <row r="704" spans="1:12" ht="24">
      <c r="A704" s="1">
        <v>300</v>
      </c>
      <c r="B704" s="63" t="s">
        <v>603</v>
      </c>
      <c r="C704" s="63" t="s">
        <v>525</v>
      </c>
      <c r="D704" s="5" t="s">
        <v>183</v>
      </c>
      <c r="E704" s="78" t="s">
        <v>167</v>
      </c>
      <c r="F704" s="78" t="s">
        <v>13</v>
      </c>
      <c r="G704" s="78">
        <v>800000</v>
      </c>
      <c r="H704" s="78">
        <v>800000</v>
      </c>
      <c r="I704" s="78">
        <v>800000</v>
      </c>
      <c r="J704" s="5" t="s">
        <v>183</v>
      </c>
      <c r="K704" s="63" t="s">
        <v>530</v>
      </c>
      <c r="L704" s="79" t="s">
        <v>14</v>
      </c>
    </row>
    <row r="705" spans="1:12" ht="24">
      <c r="A705" s="8"/>
      <c r="B705" s="201" t="s">
        <v>604</v>
      </c>
      <c r="C705" s="7" t="s">
        <v>526</v>
      </c>
      <c r="D705" s="87"/>
      <c r="E705" s="87"/>
      <c r="F705" s="87"/>
      <c r="G705" s="87"/>
      <c r="H705" s="87"/>
      <c r="I705" s="87"/>
      <c r="J705" s="87"/>
      <c r="K705" s="7" t="s">
        <v>531</v>
      </c>
      <c r="L705" s="6"/>
    </row>
    <row r="706" spans="1:12" ht="24">
      <c r="A706" s="1">
        <v>301</v>
      </c>
      <c r="B706" s="63" t="s">
        <v>595</v>
      </c>
      <c r="C706" s="63" t="s">
        <v>525</v>
      </c>
      <c r="D706" s="5" t="s">
        <v>183</v>
      </c>
      <c r="E706" s="78" t="s">
        <v>13</v>
      </c>
      <c r="F706" s="78">
        <v>60000</v>
      </c>
      <c r="G706" s="78">
        <v>60000</v>
      </c>
      <c r="H706" s="78">
        <v>60000</v>
      </c>
      <c r="I706" s="78">
        <v>60000</v>
      </c>
      <c r="J706" s="78" t="s">
        <v>183</v>
      </c>
      <c r="K706" s="63" t="s">
        <v>530</v>
      </c>
      <c r="L706" s="79" t="s">
        <v>14</v>
      </c>
    </row>
    <row r="707" spans="1:12" ht="24">
      <c r="A707" s="8"/>
      <c r="B707" s="7" t="s">
        <v>527</v>
      </c>
      <c r="C707" s="7" t="s">
        <v>526</v>
      </c>
      <c r="D707" s="87"/>
      <c r="E707" s="87"/>
      <c r="F707" s="87"/>
      <c r="G707" s="87"/>
      <c r="H707" s="87"/>
      <c r="I707" s="87"/>
      <c r="J707" s="87"/>
      <c r="K707" s="7" t="s">
        <v>531</v>
      </c>
      <c r="L707" s="6"/>
    </row>
    <row r="708" spans="1:12" ht="24">
      <c r="A708" s="1">
        <v>302</v>
      </c>
      <c r="B708" s="63" t="s">
        <v>636</v>
      </c>
      <c r="C708" s="63" t="s">
        <v>525</v>
      </c>
      <c r="D708" s="5" t="s">
        <v>596</v>
      </c>
      <c r="E708" s="78">
        <v>80000</v>
      </c>
      <c r="F708" s="78">
        <v>80000</v>
      </c>
      <c r="G708" s="78">
        <v>80000</v>
      </c>
      <c r="H708" s="78">
        <v>80000</v>
      </c>
      <c r="I708" s="78">
        <v>80000</v>
      </c>
      <c r="J708" s="78" t="s">
        <v>136</v>
      </c>
      <c r="K708" s="63" t="s">
        <v>530</v>
      </c>
      <c r="L708" s="79" t="s">
        <v>14</v>
      </c>
    </row>
    <row r="709" spans="1:12" ht="24">
      <c r="A709" s="8"/>
      <c r="B709" s="7" t="s">
        <v>637</v>
      </c>
      <c r="C709" s="7" t="s">
        <v>529</v>
      </c>
      <c r="D709" s="87" t="s">
        <v>597</v>
      </c>
      <c r="E709" s="87"/>
      <c r="F709" s="87"/>
      <c r="G709" s="87"/>
      <c r="H709" s="87"/>
      <c r="I709" s="87"/>
      <c r="J709" s="87"/>
      <c r="K709" s="7" t="s">
        <v>532</v>
      </c>
      <c r="L709" s="6"/>
    </row>
    <row r="710" spans="1:12" ht="24">
      <c r="A710" s="187">
        <v>303</v>
      </c>
      <c r="B710" s="10" t="s">
        <v>1658</v>
      </c>
      <c r="C710" s="10" t="s">
        <v>1206</v>
      </c>
      <c r="D710" s="4" t="s">
        <v>1207</v>
      </c>
      <c r="E710" s="85" t="s">
        <v>13</v>
      </c>
      <c r="F710" s="85" t="s">
        <v>13</v>
      </c>
      <c r="G710" s="85">
        <v>200000</v>
      </c>
      <c r="H710" s="85">
        <v>200000</v>
      </c>
      <c r="I710" s="85">
        <v>200000</v>
      </c>
      <c r="J710" s="74" t="s">
        <v>1208</v>
      </c>
      <c r="K710" s="10" t="s">
        <v>81</v>
      </c>
      <c r="L710" s="75" t="s">
        <v>14</v>
      </c>
    </row>
    <row r="711" spans="1:12" ht="24">
      <c r="A711" s="8"/>
      <c r="B711" s="7" t="s">
        <v>1671</v>
      </c>
      <c r="C711" s="7" t="s">
        <v>1209</v>
      </c>
      <c r="D711" s="8" t="s">
        <v>1210</v>
      </c>
      <c r="E711" s="8"/>
      <c r="F711" s="8"/>
      <c r="G711" s="8"/>
      <c r="H711" s="87"/>
      <c r="I711" s="87"/>
      <c r="J711" s="87"/>
      <c r="K711" s="7" t="s">
        <v>83</v>
      </c>
      <c r="L711" s="6"/>
    </row>
    <row r="712" spans="1:12" ht="24">
      <c r="A712" s="187">
        <v>304</v>
      </c>
      <c r="B712" s="10" t="s">
        <v>1211</v>
      </c>
      <c r="C712" s="10" t="s">
        <v>1212</v>
      </c>
      <c r="D712" s="4" t="s">
        <v>183</v>
      </c>
      <c r="E712" s="24" t="s">
        <v>13</v>
      </c>
      <c r="F712" s="24" t="s">
        <v>13</v>
      </c>
      <c r="G712" s="24" t="s">
        <v>13</v>
      </c>
      <c r="H712" s="24">
        <v>200000</v>
      </c>
      <c r="I712" s="24">
        <v>200000</v>
      </c>
      <c r="J712" s="25" t="s">
        <v>1188</v>
      </c>
      <c r="K712" s="10" t="s">
        <v>1204</v>
      </c>
      <c r="L712" s="75" t="s">
        <v>14</v>
      </c>
    </row>
    <row r="713" spans="1:12" ht="24">
      <c r="A713" s="8"/>
      <c r="B713" s="7" t="s">
        <v>407</v>
      </c>
      <c r="C713" s="7" t="s">
        <v>714</v>
      </c>
      <c r="D713" s="87" t="s">
        <v>187</v>
      </c>
      <c r="E713" s="12"/>
      <c r="F713" s="12"/>
      <c r="G713" s="12"/>
      <c r="H713" s="103"/>
      <c r="I713" s="103"/>
      <c r="J713" s="103"/>
      <c r="K713" s="7" t="s">
        <v>1205</v>
      </c>
      <c r="L713" s="267">
        <v>65</v>
      </c>
    </row>
    <row r="714" spans="1:12" ht="24">
      <c r="A714" s="37"/>
      <c r="B714" s="43"/>
      <c r="C714" s="43"/>
      <c r="D714" s="210" t="s">
        <v>3</v>
      </c>
      <c r="E714" s="276" t="s">
        <v>38</v>
      </c>
      <c r="F714" s="277"/>
      <c r="G714" s="277"/>
      <c r="H714" s="277"/>
      <c r="I714" s="278"/>
      <c r="J714" s="36"/>
      <c r="K714" s="37" t="s">
        <v>6</v>
      </c>
      <c r="L714" s="37" t="s">
        <v>7</v>
      </c>
    </row>
    <row r="715" spans="1:12" ht="24">
      <c r="A715" s="38" t="s">
        <v>0</v>
      </c>
      <c r="B715" s="39" t="s">
        <v>1</v>
      </c>
      <c r="C715" s="39" t="s">
        <v>2</v>
      </c>
      <c r="D715" s="211" t="s">
        <v>4</v>
      </c>
      <c r="E715" s="38">
        <v>2561</v>
      </c>
      <c r="F715" s="38">
        <v>2562</v>
      </c>
      <c r="G715" s="38">
        <v>2563</v>
      </c>
      <c r="H715" s="39">
        <v>2564</v>
      </c>
      <c r="I715" s="39">
        <v>2565</v>
      </c>
      <c r="J715" s="38" t="s">
        <v>17</v>
      </c>
      <c r="K715" s="38" t="s">
        <v>5</v>
      </c>
      <c r="L715" s="38" t="s">
        <v>66</v>
      </c>
    </row>
    <row r="716" spans="1:12" ht="24">
      <c r="A716" s="41"/>
      <c r="B716" s="44"/>
      <c r="C716" s="44"/>
      <c r="D716" s="46"/>
      <c r="E716" s="41" t="s">
        <v>9</v>
      </c>
      <c r="F716" s="41" t="s">
        <v>9</v>
      </c>
      <c r="G716" s="41" t="s">
        <v>9</v>
      </c>
      <c r="H716" s="42" t="s">
        <v>9</v>
      </c>
      <c r="I716" s="42" t="s">
        <v>9</v>
      </c>
      <c r="J716" s="41" t="s">
        <v>16</v>
      </c>
      <c r="K716" s="41"/>
      <c r="L716" s="41" t="s">
        <v>67</v>
      </c>
    </row>
    <row r="717" spans="1:12" ht="24">
      <c r="A717" s="9">
        <v>305</v>
      </c>
      <c r="B717" s="10" t="s">
        <v>2110</v>
      </c>
      <c r="C717" s="10" t="s">
        <v>1213</v>
      </c>
      <c r="D717" s="4" t="s">
        <v>183</v>
      </c>
      <c r="E717" s="85">
        <v>250000</v>
      </c>
      <c r="F717" s="85">
        <v>250000</v>
      </c>
      <c r="G717" s="85">
        <v>250000</v>
      </c>
      <c r="H717" s="85">
        <v>250000</v>
      </c>
      <c r="I717" s="85">
        <v>250000</v>
      </c>
      <c r="J717" s="74" t="s">
        <v>1214</v>
      </c>
      <c r="K717" s="10" t="s">
        <v>10</v>
      </c>
      <c r="L717" s="75" t="s">
        <v>14</v>
      </c>
    </row>
    <row r="718" spans="1:12" ht="24">
      <c r="A718" s="1"/>
      <c r="B718" s="63" t="s">
        <v>1215</v>
      </c>
      <c r="C718" s="63" t="s">
        <v>1216</v>
      </c>
      <c r="D718" s="1" t="s">
        <v>2126</v>
      </c>
      <c r="E718" s="1"/>
      <c r="F718" s="1"/>
      <c r="G718" s="1"/>
      <c r="H718" s="5"/>
      <c r="I718" s="5"/>
      <c r="J718" s="5"/>
      <c r="K718" s="63" t="s">
        <v>1217</v>
      </c>
      <c r="L718" s="79"/>
    </row>
    <row r="719" spans="1:12" ht="24">
      <c r="A719" s="8"/>
      <c r="B719" s="7"/>
      <c r="C719" s="7"/>
      <c r="D719" s="8" t="s">
        <v>2127</v>
      </c>
      <c r="E719" s="8"/>
      <c r="F719" s="8"/>
      <c r="G719" s="8"/>
      <c r="H719" s="87"/>
      <c r="I719" s="87"/>
      <c r="J719" s="87"/>
      <c r="K719" s="7" t="s">
        <v>1218</v>
      </c>
      <c r="L719" s="6"/>
    </row>
    <row r="720" spans="1:12" ht="24">
      <c r="A720" s="126" t="s">
        <v>2124</v>
      </c>
      <c r="B720" s="14" t="s">
        <v>1561</v>
      </c>
      <c r="C720" s="14" t="s">
        <v>1562</v>
      </c>
      <c r="D720" s="9" t="s">
        <v>1563</v>
      </c>
      <c r="E720" s="85" t="s">
        <v>13</v>
      </c>
      <c r="F720" s="85" t="s">
        <v>13</v>
      </c>
      <c r="G720" s="85">
        <v>100000</v>
      </c>
      <c r="H720" s="85">
        <v>100000</v>
      </c>
      <c r="I720" s="85">
        <v>100000</v>
      </c>
      <c r="J720" s="74" t="s">
        <v>1564</v>
      </c>
      <c r="K720" s="14" t="s">
        <v>1565</v>
      </c>
      <c r="L720" s="75" t="s">
        <v>14</v>
      </c>
    </row>
    <row r="721" spans="1:12" ht="24">
      <c r="A721" s="12"/>
      <c r="B721" s="13" t="s">
        <v>1566</v>
      </c>
      <c r="C721" s="13" t="s">
        <v>1567</v>
      </c>
      <c r="D721" s="12"/>
      <c r="E721" s="8"/>
      <c r="F721" s="8"/>
      <c r="G721" s="8"/>
      <c r="H721" s="87"/>
      <c r="I721" s="87"/>
      <c r="J721" s="87" t="s">
        <v>1568</v>
      </c>
      <c r="K721" s="13" t="s">
        <v>1567</v>
      </c>
      <c r="L721" s="190"/>
    </row>
    <row r="722" spans="1:12" ht="24">
      <c r="A722" s="1">
        <v>307</v>
      </c>
      <c r="B722" s="11" t="s">
        <v>138</v>
      </c>
      <c r="C722" s="11" t="s">
        <v>107</v>
      </c>
      <c r="D722" s="77" t="s">
        <v>139</v>
      </c>
      <c r="E722" s="205">
        <v>150000</v>
      </c>
      <c r="F722" s="205">
        <v>150000</v>
      </c>
      <c r="G722" s="205">
        <v>150000</v>
      </c>
      <c r="H722" s="205">
        <v>150000</v>
      </c>
      <c r="I722" s="205">
        <v>150000</v>
      </c>
      <c r="J722" s="78" t="s">
        <v>130</v>
      </c>
      <c r="K722" s="11" t="s">
        <v>110</v>
      </c>
      <c r="L722" s="79" t="s">
        <v>14</v>
      </c>
    </row>
    <row r="723" spans="1:12" ht="24">
      <c r="A723" s="8"/>
      <c r="B723" s="80"/>
      <c r="C723" s="80" t="s">
        <v>83</v>
      </c>
      <c r="D723" s="34"/>
      <c r="E723" s="206"/>
      <c r="F723" s="207"/>
      <c r="G723" s="207"/>
      <c r="H723" s="207"/>
      <c r="I723" s="207"/>
      <c r="J723" s="81" t="s">
        <v>131</v>
      </c>
      <c r="K723" s="80" t="s">
        <v>83</v>
      </c>
      <c r="L723" s="30"/>
    </row>
    <row r="724" spans="1:12" ht="24">
      <c r="A724" s="1">
        <v>308</v>
      </c>
      <c r="B724" s="11" t="s">
        <v>143</v>
      </c>
      <c r="C724" s="11" t="s">
        <v>145</v>
      </c>
      <c r="D724" s="77" t="s">
        <v>136</v>
      </c>
      <c r="E724" s="205">
        <v>150000</v>
      </c>
      <c r="F724" s="205">
        <v>150000</v>
      </c>
      <c r="G724" s="205">
        <v>150000</v>
      </c>
      <c r="H724" s="205">
        <v>150000</v>
      </c>
      <c r="I724" s="205">
        <v>150000</v>
      </c>
      <c r="J724" s="78" t="s">
        <v>144</v>
      </c>
      <c r="K724" s="11" t="s">
        <v>145</v>
      </c>
      <c r="L724" s="79" t="s">
        <v>14</v>
      </c>
    </row>
    <row r="725" spans="1:12" ht="24">
      <c r="A725" s="8"/>
      <c r="B725" s="80"/>
      <c r="C725" s="80" t="s">
        <v>146</v>
      </c>
      <c r="D725" s="34"/>
      <c r="E725" s="206"/>
      <c r="F725" s="207"/>
      <c r="G725" s="207"/>
      <c r="H725" s="207"/>
      <c r="I725" s="207"/>
      <c r="J725" s="81"/>
      <c r="K725" s="80" t="s">
        <v>146</v>
      </c>
      <c r="L725" s="30"/>
    </row>
    <row r="726" spans="1:12" ht="24">
      <c r="A726" s="1">
        <v>309</v>
      </c>
      <c r="B726" s="11" t="s">
        <v>147</v>
      </c>
      <c r="C726" s="11" t="s">
        <v>107</v>
      </c>
      <c r="D726" s="77" t="s">
        <v>139</v>
      </c>
      <c r="E726" s="205">
        <v>100000</v>
      </c>
      <c r="F726" s="205">
        <v>100000</v>
      </c>
      <c r="G726" s="205">
        <v>100000</v>
      </c>
      <c r="H726" s="205">
        <v>100000</v>
      </c>
      <c r="I726" s="205">
        <v>100000</v>
      </c>
      <c r="J726" s="78" t="s">
        <v>130</v>
      </c>
      <c r="K726" s="11" t="s">
        <v>110</v>
      </c>
      <c r="L726" s="79" t="s">
        <v>14</v>
      </c>
    </row>
    <row r="727" spans="1:12" ht="24">
      <c r="A727" s="8"/>
      <c r="B727" s="80"/>
      <c r="C727" s="80" t="s">
        <v>83</v>
      </c>
      <c r="D727" s="34"/>
      <c r="E727" s="206"/>
      <c r="F727" s="207"/>
      <c r="G727" s="207"/>
      <c r="H727" s="207"/>
      <c r="I727" s="207"/>
      <c r="J727" s="81" t="s">
        <v>131</v>
      </c>
      <c r="K727" s="80" t="s">
        <v>83</v>
      </c>
      <c r="L727" s="30"/>
    </row>
    <row r="728" spans="1:12" ht="24">
      <c r="A728" s="1">
        <v>310</v>
      </c>
      <c r="B728" s="11" t="s">
        <v>148</v>
      </c>
      <c r="C728" s="14" t="s">
        <v>88</v>
      </c>
      <c r="D728" s="9" t="s">
        <v>139</v>
      </c>
      <c r="E728" s="208">
        <v>300000</v>
      </c>
      <c r="F728" s="208">
        <v>300000</v>
      </c>
      <c r="G728" s="208">
        <v>300000</v>
      </c>
      <c r="H728" s="208">
        <v>300000</v>
      </c>
      <c r="I728" s="208">
        <v>300000</v>
      </c>
      <c r="J728" s="74" t="s">
        <v>80</v>
      </c>
      <c r="K728" s="14" t="s">
        <v>81</v>
      </c>
      <c r="L728" s="75" t="s">
        <v>14</v>
      </c>
    </row>
    <row r="729" spans="1:12" ht="24">
      <c r="A729" s="8"/>
      <c r="B729" s="80"/>
      <c r="C729" s="80" t="s">
        <v>89</v>
      </c>
      <c r="D729" s="12"/>
      <c r="E729" s="206"/>
      <c r="F729" s="207"/>
      <c r="G729" s="207"/>
      <c r="H729" s="207"/>
      <c r="I729" s="207"/>
      <c r="J729" s="81" t="s">
        <v>149</v>
      </c>
      <c r="K729" s="80" t="s">
        <v>83</v>
      </c>
      <c r="L729" s="30"/>
    </row>
    <row r="730" spans="1:12" ht="24">
      <c r="A730" s="1">
        <v>311</v>
      </c>
      <c r="B730" s="11" t="s">
        <v>1975</v>
      </c>
      <c r="C730" s="10" t="s">
        <v>1979</v>
      </c>
      <c r="D730" s="9" t="s">
        <v>139</v>
      </c>
      <c r="E730" s="208" t="s">
        <v>13</v>
      </c>
      <c r="F730" s="208" t="s">
        <v>13</v>
      </c>
      <c r="G730" s="208">
        <v>50000</v>
      </c>
      <c r="H730" s="208">
        <v>50000</v>
      </c>
      <c r="I730" s="208">
        <v>50000</v>
      </c>
      <c r="J730" s="74" t="s">
        <v>80</v>
      </c>
      <c r="K730" s="10" t="s">
        <v>1978</v>
      </c>
      <c r="L730" s="75" t="s">
        <v>14</v>
      </c>
    </row>
    <row r="731" spans="1:12" ht="24">
      <c r="A731" s="8"/>
      <c r="B731" s="80" t="s">
        <v>1976</v>
      </c>
      <c r="C731" s="7" t="s">
        <v>1977</v>
      </c>
      <c r="D731" s="12"/>
      <c r="E731" s="206"/>
      <c r="F731" s="207"/>
      <c r="G731" s="207"/>
      <c r="H731" s="207"/>
      <c r="I731" s="207"/>
      <c r="J731" s="81" t="s">
        <v>149</v>
      </c>
      <c r="K731" s="7" t="s">
        <v>1977</v>
      </c>
      <c r="L731" s="30"/>
    </row>
    <row r="732" spans="1:12" ht="24">
      <c r="A732" s="1">
        <v>312</v>
      </c>
      <c r="B732" s="63" t="s">
        <v>1993</v>
      </c>
      <c r="C732" s="63" t="s">
        <v>256</v>
      </c>
      <c r="D732" s="79" t="s">
        <v>183</v>
      </c>
      <c r="E732" s="86" t="s">
        <v>13</v>
      </c>
      <c r="F732" s="86" t="s">
        <v>13</v>
      </c>
      <c r="G732" s="79" t="s">
        <v>167</v>
      </c>
      <c r="H732" s="5">
        <v>30000</v>
      </c>
      <c r="I732" s="63">
        <v>300000</v>
      </c>
      <c r="J732" s="63" t="s">
        <v>183</v>
      </c>
      <c r="K732" s="63" t="s">
        <v>264</v>
      </c>
      <c r="L732" s="79" t="s">
        <v>14</v>
      </c>
    </row>
    <row r="733" spans="1:12" ht="24">
      <c r="A733" s="8"/>
      <c r="B733" s="7" t="s">
        <v>237</v>
      </c>
      <c r="C733" s="7" t="s">
        <v>257</v>
      </c>
      <c r="D733" s="6"/>
      <c r="E733" s="8"/>
      <c r="F733" s="8"/>
      <c r="G733" s="6"/>
      <c r="H733" s="87"/>
      <c r="I733" s="7"/>
      <c r="J733" s="7"/>
      <c r="K733" s="7" t="s">
        <v>265</v>
      </c>
      <c r="L733" s="267">
        <v>66</v>
      </c>
    </row>
  </sheetData>
  <sheetProtection/>
  <mergeCells count="39">
    <mergeCell ref="E139:I139"/>
    <mergeCell ref="A7:C7"/>
    <mergeCell ref="E8:I8"/>
    <mergeCell ref="A1:L1"/>
    <mergeCell ref="A2:L2"/>
    <mergeCell ref="A3:K3"/>
    <mergeCell ref="A4:L4"/>
    <mergeCell ref="A5:L5"/>
    <mergeCell ref="A6:L6"/>
    <mergeCell ref="E415:I415"/>
    <mergeCell ref="E300:I300"/>
    <mergeCell ref="E254:I254"/>
    <mergeCell ref="E277:I277"/>
    <mergeCell ref="E231:I231"/>
    <mergeCell ref="E24:I24"/>
    <mergeCell ref="E47:I47"/>
    <mergeCell ref="E70:I70"/>
    <mergeCell ref="E93:I93"/>
    <mergeCell ref="E116:I116"/>
    <mergeCell ref="E599:I599"/>
    <mergeCell ref="E645:I645"/>
    <mergeCell ref="E622:I622"/>
    <mergeCell ref="E668:I668"/>
    <mergeCell ref="E691:I691"/>
    <mergeCell ref="E162:I162"/>
    <mergeCell ref="E185:I185"/>
    <mergeCell ref="E208:I208"/>
    <mergeCell ref="E369:I369"/>
    <mergeCell ref="E392:I392"/>
    <mergeCell ref="E323:I323"/>
    <mergeCell ref="E438:I438"/>
    <mergeCell ref="E461:I461"/>
    <mergeCell ref="E484:I484"/>
    <mergeCell ref="E346:I346"/>
    <mergeCell ref="E714:I714"/>
    <mergeCell ref="E507:I507"/>
    <mergeCell ref="E530:I530"/>
    <mergeCell ref="E553:I553"/>
    <mergeCell ref="E576:I576"/>
  </mergeCells>
  <printOptions horizontalCentered="1"/>
  <pageMargins left="0.5118110236220472" right="0.1968503937007874" top="0.4330708661417323" bottom="0.31496062992125984" header="0.1968503937007874" footer="0.1968503937007874"/>
  <pageSetup horizontalDpi="600" verticalDpi="600" orientation="landscape" paperSize="9" r:id="rId2"/>
  <headerFooter differentFirst="1">
    <evenHeader>&amp;Cหน้าที่ &amp;P</even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25">
      <selection activeCell="P42" sqref="P42"/>
    </sheetView>
  </sheetViews>
  <sheetFormatPr defaultColWidth="9.140625" defaultRowHeight="12.75"/>
  <cols>
    <col min="1" max="1" width="34.57421875" style="0" customWidth="1"/>
    <col min="2" max="2" width="6.140625" style="0" customWidth="1"/>
    <col min="3" max="3" width="12.421875" style="238" customWidth="1"/>
    <col min="4" max="4" width="6.140625" style="0" customWidth="1"/>
    <col min="5" max="5" width="10.57421875" style="238" customWidth="1"/>
    <col min="6" max="6" width="6.421875" style="0" customWidth="1"/>
    <col min="7" max="7" width="12.28125" style="238" customWidth="1"/>
    <col min="8" max="8" width="6.00390625" style="0" customWidth="1"/>
    <col min="9" max="9" width="12.8515625" style="238" customWidth="1"/>
    <col min="10" max="10" width="6.57421875" style="0" customWidth="1"/>
    <col min="11" max="11" width="11.28125" style="238" customWidth="1"/>
    <col min="12" max="12" width="5.57421875" style="0" customWidth="1"/>
    <col min="13" max="13" width="14.7109375" style="238" customWidth="1"/>
    <col min="16" max="16" width="19.28125" style="0" customWidth="1"/>
    <col min="18" max="18" width="20.140625" style="0" customWidth="1"/>
  </cols>
  <sheetData>
    <row r="1" ht="21.75">
      <c r="M1" s="249" t="s">
        <v>2140</v>
      </c>
    </row>
    <row r="2" spans="1:13" ht="24">
      <c r="A2" s="280" t="s">
        <v>2128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</row>
    <row r="3" spans="1:13" ht="24">
      <c r="A3" s="281" t="s">
        <v>2141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24">
      <c r="A4" s="282" t="s">
        <v>32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50"/>
    </row>
    <row r="5" spans="1:25" ht="24">
      <c r="A5" s="219"/>
      <c r="B5" s="289" t="s">
        <v>2129</v>
      </c>
      <c r="C5" s="289"/>
      <c r="D5" s="289" t="s">
        <v>2130</v>
      </c>
      <c r="E5" s="289"/>
      <c r="F5" s="289" t="s">
        <v>2131</v>
      </c>
      <c r="G5" s="289"/>
      <c r="H5" s="289" t="s">
        <v>2132</v>
      </c>
      <c r="I5" s="289"/>
      <c r="J5" s="289" t="s">
        <v>2146</v>
      </c>
      <c r="K5" s="289"/>
      <c r="L5" s="289" t="s">
        <v>2147</v>
      </c>
      <c r="M5" s="290"/>
      <c r="P5" s="233"/>
      <c r="Q5" s="233"/>
      <c r="R5" s="234"/>
      <c r="S5" s="233"/>
      <c r="T5" s="235"/>
      <c r="U5" s="233"/>
      <c r="V5" s="236"/>
      <c r="W5" s="233"/>
      <c r="X5" s="237"/>
      <c r="Y5" s="233"/>
    </row>
    <row r="6" spans="1:13" ht="21.75">
      <c r="A6" s="220" t="s">
        <v>2133</v>
      </c>
      <c r="B6" s="254" t="s">
        <v>600</v>
      </c>
      <c r="C6" s="255" t="s">
        <v>38</v>
      </c>
      <c r="D6" s="254" t="s">
        <v>600</v>
      </c>
      <c r="E6" s="255" t="s">
        <v>38</v>
      </c>
      <c r="F6" s="254" t="s">
        <v>600</v>
      </c>
      <c r="G6" s="255" t="s">
        <v>38</v>
      </c>
      <c r="H6" s="254" t="s">
        <v>600</v>
      </c>
      <c r="I6" s="255" t="s">
        <v>38</v>
      </c>
      <c r="J6" s="254" t="s">
        <v>600</v>
      </c>
      <c r="K6" s="255" t="s">
        <v>38</v>
      </c>
      <c r="L6" s="221" t="s">
        <v>600</v>
      </c>
      <c r="M6" s="239" t="s">
        <v>38</v>
      </c>
    </row>
    <row r="7" spans="1:13" ht="21.75">
      <c r="A7" s="222"/>
      <c r="B7" s="256" t="s">
        <v>1</v>
      </c>
      <c r="C7" s="257" t="s">
        <v>9</v>
      </c>
      <c r="D7" s="256" t="s">
        <v>1</v>
      </c>
      <c r="E7" s="257" t="s">
        <v>9</v>
      </c>
      <c r="F7" s="256" t="s">
        <v>1</v>
      </c>
      <c r="G7" s="257" t="s">
        <v>9</v>
      </c>
      <c r="H7" s="256" t="s">
        <v>1</v>
      </c>
      <c r="I7" s="257" t="s">
        <v>9</v>
      </c>
      <c r="J7" s="256" t="s">
        <v>1</v>
      </c>
      <c r="K7" s="257" t="s">
        <v>9</v>
      </c>
      <c r="L7" s="223" t="s">
        <v>1</v>
      </c>
      <c r="M7" s="240" t="s">
        <v>9</v>
      </c>
    </row>
    <row r="8" spans="1:13" ht="24">
      <c r="A8" s="224" t="s">
        <v>2134</v>
      </c>
      <c r="B8" s="224"/>
      <c r="C8" s="241"/>
      <c r="D8" s="85"/>
      <c r="E8" s="241"/>
      <c r="F8" s="85"/>
      <c r="G8" s="241"/>
      <c r="H8" s="85"/>
      <c r="I8" s="241"/>
      <c r="J8" s="85"/>
      <c r="K8" s="241"/>
      <c r="L8" s="85"/>
      <c r="M8" s="241"/>
    </row>
    <row r="9" spans="1:13" ht="24">
      <c r="A9" s="232" t="s">
        <v>274</v>
      </c>
      <c r="B9" s="225">
        <v>23</v>
      </c>
      <c r="C9" s="248">
        <v>4875000</v>
      </c>
      <c r="D9" s="179">
        <v>63</v>
      </c>
      <c r="E9" s="242">
        <v>18596171</v>
      </c>
      <c r="F9" s="179">
        <v>55</v>
      </c>
      <c r="G9" s="242">
        <v>16233000</v>
      </c>
      <c r="H9" s="179">
        <v>70</v>
      </c>
      <c r="I9" s="242">
        <v>20308900</v>
      </c>
      <c r="J9" s="179">
        <v>143</v>
      </c>
      <c r="K9" s="242">
        <v>32785000</v>
      </c>
      <c r="L9" s="179">
        <f>B9+D9+F9+H9+J9</f>
        <v>354</v>
      </c>
      <c r="M9" s="242">
        <f>C9+E9+G9+I9+K9</f>
        <v>92798071</v>
      </c>
    </row>
    <row r="10" spans="1:13" ht="24">
      <c r="A10" s="226" t="s">
        <v>2135</v>
      </c>
      <c r="B10" s="227">
        <f aca="true" t="shared" si="0" ref="B10:M10">SUM(B9:B9)</f>
        <v>23</v>
      </c>
      <c r="C10" s="244">
        <f t="shared" si="0"/>
        <v>4875000</v>
      </c>
      <c r="D10" s="227">
        <f t="shared" si="0"/>
        <v>63</v>
      </c>
      <c r="E10" s="244">
        <f t="shared" si="0"/>
        <v>18596171</v>
      </c>
      <c r="F10" s="227">
        <f t="shared" si="0"/>
        <v>55</v>
      </c>
      <c r="G10" s="244">
        <f t="shared" si="0"/>
        <v>16233000</v>
      </c>
      <c r="H10" s="227">
        <f t="shared" si="0"/>
        <v>70</v>
      </c>
      <c r="I10" s="244">
        <f t="shared" si="0"/>
        <v>20308900</v>
      </c>
      <c r="J10" s="227">
        <f t="shared" si="0"/>
        <v>143</v>
      </c>
      <c r="K10" s="244">
        <f t="shared" si="0"/>
        <v>32785000</v>
      </c>
      <c r="L10" s="227">
        <f t="shared" si="0"/>
        <v>354</v>
      </c>
      <c r="M10" s="244">
        <f t="shared" si="0"/>
        <v>92798071</v>
      </c>
    </row>
    <row r="11" spans="1:13" ht="24">
      <c r="A11" s="36" t="s">
        <v>2136</v>
      </c>
      <c r="B11" s="4"/>
      <c r="C11" s="245"/>
      <c r="D11" s="4"/>
      <c r="E11" s="245"/>
      <c r="F11" s="4"/>
      <c r="G11" s="245"/>
      <c r="H11" s="4"/>
      <c r="I11" s="245"/>
      <c r="J11" s="75"/>
      <c r="K11" s="245"/>
      <c r="L11" s="4"/>
      <c r="M11" s="245"/>
    </row>
    <row r="12" spans="1:13" ht="24">
      <c r="A12" s="252" t="s">
        <v>2137</v>
      </c>
      <c r="B12" s="251">
        <v>5</v>
      </c>
      <c r="C12" s="248">
        <v>480000</v>
      </c>
      <c r="D12" s="179">
        <v>3</v>
      </c>
      <c r="E12" s="242">
        <v>230000</v>
      </c>
      <c r="F12" s="179">
        <v>3</v>
      </c>
      <c r="G12" s="242">
        <v>230000</v>
      </c>
      <c r="H12" s="179">
        <v>3</v>
      </c>
      <c r="I12" s="242">
        <v>230000</v>
      </c>
      <c r="J12" s="179">
        <v>3</v>
      </c>
      <c r="K12" s="242">
        <v>230000</v>
      </c>
      <c r="L12" s="179">
        <f aca="true" t="shared" si="1" ref="L12:M15">B12+D12+F12+H12+J12</f>
        <v>17</v>
      </c>
      <c r="M12" s="242">
        <f t="shared" si="1"/>
        <v>1400000</v>
      </c>
    </row>
    <row r="13" spans="1:13" ht="24">
      <c r="A13" s="252" t="s">
        <v>2143</v>
      </c>
      <c r="B13" s="251">
        <v>3</v>
      </c>
      <c r="C13" s="248">
        <v>360000</v>
      </c>
      <c r="D13" s="179">
        <v>3</v>
      </c>
      <c r="E13" s="242">
        <v>360000</v>
      </c>
      <c r="F13" s="179">
        <v>3</v>
      </c>
      <c r="G13" s="242">
        <v>360000</v>
      </c>
      <c r="H13" s="179">
        <v>10</v>
      </c>
      <c r="I13" s="242">
        <v>580000</v>
      </c>
      <c r="J13" s="179">
        <v>11</v>
      </c>
      <c r="K13" s="242">
        <v>780000</v>
      </c>
      <c r="L13" s="179">
        <f t="shared" si="1"/>
        <v>30</v>
      </c>
      <c r="M13" s="242">
        <f t="shared" si="1"/>
        <v>2440000</v>
      </c>
    </row>
    <row r="14" spans="1:13" ht="24">
      <c r="A14" s="252" t="s">
        <v>2144</v>
      </c>
      <c r="B14" s="251">
        <v>4</v>
      </c>
      <c r="C14" s="248">
        <v>17150800</v>
      </c>
      <c r="D14" s="179">
        <v>4</v>
      </c>
      <c r="E14" s="242">
        <v>18888400</v>
      </c>
      <c r="F14" s="179">
        <v>5</v>
      </c>
      <c r="G14" s="242">
        <v>18918400</v>
      </c>
      <c r="H14" s="179">
        <v>5</v>
      </c>
      <c r="I14" s="242">
        <v>18918400</v>
      </c>
      <c r="J14" s="179">
        <v>5</v>
      </c>
      <c r="K14" s="242">
        <v>18918400</v>
      </c>
      <c r="L14" s="179">
        <f t="shared" si="1"/>
        <v>23</v>
      </c>
      <c r="M14" s="242">
        <f t="shared" si="1"/>
        <v>92794400</v>
      </c>
    </row>
    <row r="15" spans="1:13" ht="24">
      <c r="A15" s="253" t="s">
        <v>2145</v>
      </c>
      <c r="B15" s="228">
        <v>2</v>
      </c>
      <c r="C15" s="246">
        <v>300000</v>
      </c>
      <c r="D15" s="175">
        <v>2</v>
      </c>
      <c r="E15" s="243">
        <v>300000</v>
      </c>
      <c r="F15" s="175">
        <v>3</v>
      </c>
      <c r="G15" s="243">
        <v>500000</v>
      </c>
      <c r="H15" s="175">
        <v>3</v>
      </c>
      <c r="I15" s="243">
        <v>500000</v>
      </c>
      <c r="J15" s="175">
        <v>3</v>
      </c>
      <c r="K15" s="243">
        <v>500000</v>
      </c>
      <c r="L15" s="179">
        <f t="shared" si="1"/>
        <v>13</v>
      </c>
      <c r="M15" s="242">
        <f t="shared" si="1"/>
        <v>2100000</v>
      </c>
    </row>
    <row r="16" spans="1:13" ht="24">
      <c r="A16" s="226" t="s">
        <v>2135</v>
      </c>
      <c r="B16" s="227">
        <f>SUM(B12:B15)</f>
        <v>14</v>
      </c>
      <c r="C16" s="244">
        <f aca="true" t="shared" si="2" ref="C16:M16">SUM(C12:C15)</f>
        <v>18290800</v>
      </c>
      <c r="D16" s="227">
        <f t="shared" si="2"/>
        <v>12</v>
      </c>
      <c r="E16" s="244">
        <f t="shared" si="2"/>
        <v>19778400</v>
      </c>
      <c r="F16" s="227">
        <f t="shared" si="2"/>
        <v>14</v>
      </c>
      <c r="G16" s="244">
        <f t="shared" si="2"/>
        <v>20008400</v>
      </c>
      <c r="H16" s="227">
        <f t="shared" si="2"/>
        <v>21</v>
      </c>
      <c r="I16" s="244">
        <f t="shared" si="2"/>
        <v>20228400</v>
      </c>
      <c r="J16" s="227">
        <f t="shared" si="2"/>
        <v>22</v>
      </c>
      <c r="K16" s="244">
        <f t="shared" si="2"/>
        <v>20428400</v>
      </c>
      <c r="L16" s="227">
        <f t="shared" si="2"/>
        <v>83</v>
      </c>
      <c r="M16" s="244">
        <f t="shared" si="2"/>
        <v>98734400</v>
      </c>
    </row>
    <row r="17" spans="1:13" ht="24">
      <c r="A17" s="36" t="s">
        <v>2152</v>
      </c>
      <c r="B17" s="4"/>
      <c r="C17" s="245"/>
      <c r="D17" s="4"/>
      <c r="E17" s="245"/>
      <c r="F17" s="4"/>
      <c r="G17" s="245"/>
      <c r="H17" s="4"/>
      <c r="I17" s="245"/>
      <c r="J17" s="75"/>
      <c r="K17" s="245"/>
      <c r="L17" s="4"/>
      <c r="M17" s="245"/>
    </row>
    <row r="18" spans="1:13" ht="24">
      <c r="A18" s="252" t="s">
        <v>2149</v>
      </c>
      <c r="B18" s="251">
        <v>7</v>
      </c>
      <c r="C18" s="248">
        <v>5560000</v>
      </c>
      <c r="D18" s="179">
        <v>8</v>
      </c>
      <c r="E18" s="242">
        <v>5660000</v>
      </c>
      <c r="F18" s="179">
        <v>10</v>
      </c>
      <c r="G18" s="242">
        <v>5735000</v>
      </c>
      <c r="H18" s="179">
        <v>14</v>
      </c>
      <c r="I18" s="242">
        <v>8995000</v>
      </c>
      <c r="J18" s="179">
        <v>14</v>
      </c>
      <c r="K18" s="242">
        <v>8995000</v>
      </c>
      <c r="L18" s="179">
        <f>B18+D18+F18+H18+J18</f>
        <v>53</v>
      </c>
      <c r="M18" s="242">
        <f>C18+E18+G18+I18+K18</f>
        <v>34945000</v>
      </c>
    </row>
    <row r="19" spans="1:13" ht="24">
      <c r="A19" s="252" t="s">
        <v>2150</v>
      </c>
      <c r="B19" s="251">
        <v>3</v>
      </c>
      <c r="C19" s="248">
        <v>360000</v>
      </c>
      <c r="D19" s="179">
        <v>3</v>
      </c>
      <c r="E19" s="242">
        <v>360000</v>
      </c>
      <c r="F19" s="179">
        <v>3</v>
      </c>
      <c r="G19" s="242">
        <v>360000</v>
      </c>
      <c r="H19" s="179">
        <v>10</v>
      </c>
      <c r="I19" s="242">
        <v>580000</v>
      </c>
      <c r="J19" s="179">
        <v>11</v>
      </c>
      <c r="K19" s="242">
        <v>780000</v>
      </c>
      <c r="L19" s="179">
        <f>B19+D19+F19+H19+J19</f>
        <v>30</v>
      </c>
      <c r="M19" s="242">
        <f>C19+E19+G19+I19+K19</f>
        <v>2440000</v>
      </c>
    </row>
    <row r="20" spans="1:13" ht="24">
      <c r="A20" s="226" t="s">
        <v>2135</v>
      </c>
      <c r="B20" s="227">
        <f aca="true" t="shared" si="3" ref="B20:M20">SUM(B18:B19)</f>
        <v>10</v>
      </c>
      <c r="C20" s="244">
        <f t="shared" si="3"/>
        <v>5920000</v>
      </c>
      <c r="D20" s="227">
        <f t="shared" si="3"/>
        <v>11</v>
      </c>
      <c r="E20" s="244">
        <f t="shared" si="3"/>
        <v>6020000</v>
      </c>
      <c r="F20" s="227">
        <f t="shared" si="3"/>
        <v>13</v>
      </c>
      <c r="G20" s="244">
        <f t="shared" si="3"/>
        <v>6095000</v>
      </c>
      <c r="H20" s="227">
        <f t="shared" si="3"/>
        <v>24</v>
      </c>
      <c r="I20" s="244">
        <f t="shared" si="3"/>
        <v>9575000</v>
      </c>
      <c r="J20" s="227">
        <f t="shared" si="3"/>
        <v>25</v>
      </c>
      <c r="K20" s="244">
        <f t="shared" si="3"/>
        <v>9775000</v>
      </c>
      <c r="L20" s="227">
        <f t="shared" si="3"/>
        <v>83</v>
      </c>
      <c r="M20" s="244">
        <f t="shared" si="3"/>
        <v>37385000</v>
      </c>
    </row>
    <row r="21" spans="1:13" ht="24.75" customHeight="1">
      <c r="A21" s="262"/>
      <c r="B21" s="263"/>
      <c r="C21" s="264"/>
      <c r="D21" s="263"/>
      <c r="E21" s="264"/>
      <c r="F21" s="263"/>
      <c r="G21" s="264"/>
      <c r="H21" s="263"/>
      <c r="I21" s="264"/>
      <c r="J21" s="263"/>
      <c r="K21" s="264"/>
      <c r="L21" s="263"/>
      <c r="M21" s="265">
        <v>33</v>
      </c>
    </row>
    <row r="22" ht="21.75">
      <c r="M22" s="249" t="s">
        <v>2140</v>
      </c>
    </row>
    <row r="23" spans="1:13" ht="24">
      <c r="A23" s="280" t="s">
        <v>2128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</row>
    <row r="24" spans="1:13" ht="24">
      <c r="A24" s="281" t="s">
        <v>2141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</row>
    <row r="25" spans="1:13" ht="24">
      <c r="A25" s="282" t="s">
        <v>32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50"/>
    </row>
    <row r="26" spans="1:13" ht="21.75">
      <c r="A26" s="219"/>
      <c r="B26" s="289" t="s">
        <v>2129</v>
      </c>
      <c r="C26" s="289"/>
      <c r="D26" s="289" t="s">
        <v>2130</v>
      </c>
      <c r="E26" s="289"/>
      <c r="F26" s="289" t="s">
        <v>2131</v>
      </c>
      <c r="G26" s="289"/>
      <c r="H26" s="289" t="s">
        <v>2132</v>
      </c>
      <c r="I26" s="289"/>
      <c r="J26" s="289" t="s">
        <v>2146</v>
      </c>
      <c r="K26" s="289"/>
      <c r="L26" s="289" t="s">
        <v>2147</v>
      </c>
      <c r="M26" s="290"/>
    </row>
    <row r="27" spans="1:13" ht="21.75">
      <c r="A27" s="220" t="s">
        <v>2133</v>
      </c>
      <c r="B27" s="254" t="s">
        <v>600</v>
      </c>
      <c r="C27" s="255" t="s">
        <v>38</v>
      </c>
      <c r="D27" s="254" t="s">
        <v>600</v>
      </c>
      <c r="E27" s="255" t="s">
        <v>38</v>
      </c>
      <c r="F27" s="254" t="s">
        <v>600</v>
      </c>
      <c r="G27" s="255" t="s">
        <v>38</v>
      </c>
      <c r="H27" s="254" t="s">
        <v>600</v>
      </c>
      <c r="I27" s="255" t="s">
        <v>38</v>
      </c>
      <c r="J27" s="254" t="s">
        <v>600</v>
      </c>
      <c r="K27" s="255" t="s">
        <v>38</v>
      </c>
      <c r="L27" s="221" t="s">
        <v>600</v>
      </c>
      <c r="M27" s="239" t="s">
        <v>38</v>
      </c>
    </row>
    <row r="28" spans="1:13" ht="21.75">
      <c r="A28" s="222"/>
      <c r="B28" s="256" t="s">
        <v>1</v>
      </c>
      <c r="C28" s="257" t="s">
        <v>9</v>
      </c>
      <c r="D28" s="256" t="s">
        <v>1</v>
      </c>
      <c r="E28" s="257" t="s">
        <v>9</v>
      </c>
      <c r="F28" s="256" t="s">
        <v>1</v>
      </c>
      <c r="G28" s="257" t="s">
        <v>9</v>
      </c>
      <c r="H28" s="256" t="s">
        <v>1</v>
      </c>
      <c r="I28" s="257" t="s">
        <v>9</v>
      </c>
      <c r="J28" s="256" t="s">
        <v>1</v>
      </c>
      <c r="K28" s="257" t="s">
        <v>9</v>
      </c>
      <c r="L28" s="223" t="s">
        <v>1</v>
      </c>
      <c r="M28" s="240" t="s">
        <v>9</v>
      </c>
    </row>
    <row r="29" spans="1:13" ht="24">
      <c r="A29" s="36" t="s">
        <v>2151</v>
      </c>
      <c r="B29" s="4"/>
      <c r="C29" s="245"/>
      <c r="D29" s="4"/>
      <c r="E29" s="245"/>
      <c r="F29" s="4"/>
      <c r="G29" s="245"/>
      <c r="H29" s="4"/>
      <c r="I29" s="245"/>
      <c r="J29" s="75"/>
      <c r="K29" s="245"/>
      <c r="L29" s="4"/>
      <c r="M29" s="245"/>
    </row>
    <row r="30" spans="1:13" ht="24">
      <c r="A30" s="79" t="s">
        <v>402</v>
      </c>
      <c r="B30" s="1">
        <v>0</v>
      </c>
      <c r="C30" s="229">
        <v>0</v>
      </c>
      <c r="D30" s="1">
        <v>0</v>
      </c>
      <c r="E30" s="229">
        <v>0</v>
      </c>
      <c r="F30" s="1">
        <v>0</v>
      </c>
      <c r="G30" s="229">
        <v>0</v>
      </c>
      <c r="H30" s="1">
        <v>1</v>
      </c>
      <c r="I30" s="229">
        <v>130000</v>
      </c>
      <c r="J30" s="79">
        <v>2</v>
      </c>
      <c r="K30" s="229">
        <v>260000</v>
      </c>
      <c r="L30" s="1">
        <f>B30+D30+F30+H30+J30</f>
        <v>3</v>
      </c>
      <c r="M30" s="229">
        <f>C30+E30+G30+I30+K30</f>
        <v>390000</v>
      </c>
    </row>
    <row r="31" spans="1:13" ht="24">
      <c r="A31" s="252" t="s">
        <v>2125</v>
      </c>
      <c r="B31" s="251">
        <v>0</v>
      </c>
      <c r="C31" s="248">
        <v>0</v>
      </c>
      <c r="D31" s="179">
        <v>0</v>
      </c>
      <c r="E31" s="242">
        <v>0</v>
      </c>
      <c r="F31" s="179">
        <v>0</v>
      </c>
      <c r="G31" s="242">
        <v>0</v>
      </c>
      <c r="H31" s="179">
        <v>1</v>
      </c>
      <c r="I31" s="242">
        <v>130000</v>
      </c>
      <c r="J31" s="179">
        <v>2</v>
      </c>
      <c r="K31" s="242">
        <v>260000</v>
      </c>
      <c r="L31" s="179">
        <f>B31+D31+F31+H31+J31</f>
        <v>3</v>
      </c>
      <c r="M31" s="242">
        <f>C31+E31+G31+I31+K31</f>
        <v>390000</v>
      </c>
    </row>
    <row r="32" spans="1:13" ht="24">
      <c r="A32" s="226" t="s">
        <v>2135</v>
      </c>
      <c r="B32" s="227">
        <f>SUM(B30:B31)</f>
        <v>0</v>
      </c>
      <c r="C32" s="244">
        <f aca="true" t="shared" si="4" ref="C32:M32">SUM(C30:C31)</f>
        <v>0</v>
      </c>
      <c r="D32" s="227">
        <f t="shared" si="4"/>
        <v>0</v>
      </c>
      <c r="E32" s="244">
        <f t="shared" si="4"/>
        <v>0</v>
      </c>
      <c r="F32" s="227">
        <f t="shared" si="4"/>
        <v>0</v>
      </c>
      <c r="G32" s="244">
        <f t="shared" si="4"/>
        <v>0</v>
      </c>
      <c r="H32" s="227">
        <f t="shared" si="4"/>
        <v>2</v>
      </c>
      <c r="I32" s="244">
        <f t="shared" si="4"/>
        <v>260000</v>
      </c>
      <c r="J32" s="227">
        <f t="shared" si="4"/>
        <v>4</v>
      </c>
      <c r="K32" s="244">
        <f t="shared" si="4"/>
        <v>520000</v>
      </c>
      <c r="L32" s="227">
        <f t="shared" si="4"/>
        <v>6</v>
      </c>
      <c r="M32" s="244">
        <f t="shared" si="4"/>
        <v>780000</v>
      </c>
    </row>
    <row r="33" spans="1:13" ht="24">
      <c r="A33" s="36" t="s">
        <v>2153</v>
      </c>
      <c r="B33" s="4"/>
      <c r="C33" s="245"/>
      <c r="D33" s="4"/>
      <c r="E33" s="245"/>
      <c r="F33" s="4"/>
      <c r="G33" s="245"/>
      <c r="H33" s="4"/>
      <c r="I33" s="245"/>
      <c r="J33" s="75"/>
      <c r="K33" s="245"/>
      <c r="L33" s="4"/>
      <c r="M33" s="245"/>
    </row>
    <row r="34" spans="1:13" ht="24">
      <c r="A34" s="252" t="s">
        <v>2154</v>
      </c>
      <c r="B34" s="251">
        <v>2</v>
      </c>
      <c r="C34" s="248">
        <v>80000</v>
      </c>
      <c r="D34" s="179">
        <v>3</v>
      </c>
      <c r="E34" s="242">
        <v>130000</v>
      </c>
      <c r="F34" s="179">
        <v>3</v>
      </c>
      <c r="G34" s="242">
        <v>130000</v>
      </c>
      <c r="H34" s="179">
        <v>5</v>
      </c>
      <c r="I34" s="242">
        <v>230000</v>
      </c>
      <c r="J34" s="179">
        <v>8</v>
      </c>
      <c r="K34" s="242">
        <v>330000</v>
      </c>
      <c r="L34" s="179">
        <f>B34+D34+F34+H34+J34</f>
        <v>21</v>
      </c>
      <c r="M34" s="242">
        <f>C34+E34+G34+I34+K34</f>
        <v>900000</v>
      </c>
    </row>
    <row r="35" spans="1:13" ht="24">
      <c r="A35" s="252" t="s">
        <v>2155</v>
      </c>
      <c r="B35" s="251">
        <v>2</v>
      </c>
      <c r="C35" s="248">
        <v>110000</v>
      </c>
      <c r="D35" s="179">
        <v>1</v>
      </c>
      <c r="E35" s="242">
        <v>60000</v>
      </c>
      <c r="F35" s="179">
        <v>2</v>
      </c>
      <c r="G35" s="242">
        <v>110000</v>
      </c>
      <c r="H35" s="179">
        <v>2</v>
      </c>
      <c r="I35" s="242">
        <v>110000</v>
      </c>
      <c r="J35" s="179">
        <v>5</v>
      </c>
      <c r="K35" s="242">
        <v>260000</v>
      </c>
      <c r="L35" s="179">
        <f>B35+D35+F35+H35+J35</f>
        <v>12</v>
      </c>
      <c r="M35" s="242">
        <f>C35+E35+G35+I35+K35</f>
        <v>650000</v>
      </c>
    </row>
    <row r="36" spans="1:13" ht="24">
      <c r="A36" s="226" t="s">
        <v>2135</v>
      </c>
      <c r="B36" s="227">
        <f aca="true" t="shared" si="5" ref="B36:M36">SUM(B34:B35)</f>
        <v>4</v>
      </c>
      <c r="C36" s="244">
        <f t="shared" si="5"/>
        <v>190000</v>
      </c>
      <c r="D36" s="227">
        <f t="shared" si="5"/>
        <v>4</v>
      </c>
      <c r="E36" s="244">
        <f t="shared" si="5"/>
        <v>190000</v>
      </c>
      <c r="F36" s="227">
        <f t="shared" si="5"/>
        <v>5</v>
      </c>
      <c r="G36" s="244">
        <f t="shared" si="5"/>
        <v>240000</v>
      </c>
      <c r="H36" s="227">
        <f t="shared" si="5"/>
        <v>7</v>
      </c>
      <c r="I36" s="244">
        <f t="shared" si="5"/>
        <v>340000</v>
      </c>
      <c r="J36" s="227">
        <f t="shared" si="5"/>
        <v>13</v>
      </c>
      <c r="K36" s="244">
        <f t="shared" si="5"/>
        <v>590000</v>
      </c>
      <c r="L36" s="227">
        <f t="shared" si="5"/>
        <v>33</v>
      </c>
      <c r="M36" s="244">
        <f t="shared" si="5"/>
        <v>1550000</v>
      </c>
    </row>
    <row r="37" spans="1:13" ht="24">
      <c r="A37" s="36" t="s">
        <v>2138</v>
      </c>
      <c r="B37" s="4"/>
      <c r="C37" s="245"/>
      <c r="D37" s="4"/>
      <c r="E37" s="245"/>
      <c r="F37" s="4"/>
      <c r="G37" s="245"/>
      <c r="H37" s="4"/>
      <c r="I37" s="245"/>
      <c r="J37" s="75"/>
      <c r="K37" s="245"/>
      <c r="L37" s="4"/>
      <c r="M37" s="245"/>
    </row>
    <row r="38" spans="1:13" ht="24">
      <c r="A38" s="79" t="s">
        <v>2139</v>
      </c>
      <c r="B38" s="225">
        <v>5</v>
      </c>
      <c r="C38" s="229">
        <v>425000</v>
      </c>
      <c r="D38" s="179">
        <v>6</v>
      </c>
      <c r="E38" s="242">
        <v>865000</v>
      </c>
      <c r="F38" s="179">
        <v>11</v>
      </c>
      <c r="G38" s="242">
        <v>1555000</v>
      </c>
      <c r="H38" s="179">
        <v>15</v>
      </c>
      <c r="I38" s="242">
        <v>1581000</v>
      </c>
      <c r="J38" s="179">
        <v>15</v>
      </c>
      <c r="K38" s="242">
        <v>1581</v>
      </c>
      <c r="L38" s="1">
        <f>B38+D38+F38+H38+J38</f>
        <v>52</v>
      </c>
      <c r="M38" s="242">
        <f>C38+E38+G38+I38+K38</f>
        <v>4427581</v>
      </c>
    </row>
    <row r="39" spans="1:13" ht="24">
      <c r="A39" s="226" t="s">
        <v>2135</v>
      </c>
      <c r="B39" s="227">
        <f>SUM(B38:B38)</f>
        <v>5</v>
      </c>
      <c r="C39" s="244">
        <f aca="true" t="shared" si="6" ref="C39:M39">SUM(C38:C38)</f>
        <v>425000</v>
      </c>
      <c r="D39" s="227">
        <f t="shared" si="6"/>
        <v>6</v>
      </c>
      <c r="E39" s="244">
        <f t="shared" si="6"/>
        <v>865000</v>
      </c>
      <c r="F39" s="227">
        <f t="shared" si="6"/>
        <v>11</v>
      </c>
      <c r="G39" s="244">
        <f t="shared" si="6"/>
        <v>1555000</v>
      </c>
      <c r="H39" s="227">
        <f t="shared" si="6"/>
        <v>15</v>
      </c>
      <c r="I39" s="244">
        <f t="shared" si="6"/>
        <v>1581000</v>
      </c>
      <c r="J39" s="227">
        <f t="shared" si="6"/>
        <v>15</v>
      </c>
      <c r="K39" s="244">
        <f t="shared" si="6"/>
        <v>1581</v>
      </c>
      <c r="L39" s="227">
        <f t="shared" si="6"/>
        <v>52</v>
      </c>
      <c r="M39" s="244">
        <f t="shared" si="6"/>
        <v>4427581</v>
      </c>
    </row>
    <row r="40" spans="1:13" ht="24">
      <c r="A40" s="230" t="s">
        <v>2156</v>
      </c>
      <c r="B40" s="231">
        <f aca="true" t="shared" si="7" ref="B40:M40">B39+B36+B32+B20+B16+B10</f>
        <v>56</v>
      </c>
      <c r="C40" s="247">
        <f t="shared" si="7"/>
        <v>29700800</v>
      </c>
      <c r="D40" s="231">
        <f t="shared" si="7"/>
        <v>96</v>
      </c>
      <c r="E40" s="247">
        <f t="shared" si="7"/>
        <v>45449571</v>
      </c>
      <c r="F40" s="231">
        <f t="shared" si="7"/>
        <v>98</v>
      </c>
      <c r="G40" s="247">
        <f t="shared" si="7"/>
        <v>44131400</v>
      </c>
      <c r="H40" s="231">
        <f t="shared" si="7"/>
        <v>139</v>
      </c>
      <c r="I40" s="247">
        <f t="shared" si="7"/>
        <v>52293300</v>
      </c>
      <c r="J40" s="231">
        <f t="shared" si="7"/>
        <v>222</v>
      </c>
      <c r="K40" s="247">
        <f t="shared" si="7"/>
        <v>64099981</v>
      </c>
      <c r="L40" s="231">
        <f t="shared" si="7"/>
        <v>611</v>
      </c>
      <c r="M40" s="247">
        <f t="shared" si="7"/>
        <v>235675052</v>
      </c>
    </row>
    <row r="42" ht="36" customHeight="1">
      <c r="M42" s="266">
        <v>34</v>
      </c>
    </row>
  </sheetData>
  <sheetProtection/>
  <mergeCells count="18">
    <mergeCell ref="A2:M2"/>
    <mergeCell ref="A3:M3"/>
    <mergeCell ref="A4:L4"/>
    <mergeCell ref="B5:C5"/>
    <mergeCell ref="D5:E5"/>
    <mergeCell ref="F5:G5"/>
    <mergeCell ref="H5:I5"/>
    <mergeCell ref="L5:M5"/>
    <mergeCell ref="J5:K5"/>
    <mergeCell ref="A23:M23"/>
    <mergeCell ref="A24:M24"/>
    <mergeCell ref="A25:L25"/>
    <mergeCell ref="B26:C26"/>
    <mergeCell ref="D26:E26"/>
    <mergeCell ref="F26:G26"/>
    <mergeCell ref="H26:I26"/>
    <mergeCell ref="J26:K26"/>
    <mergeCell ref="L26:M26"/>
  </mergeCells>
  <printOptions/>
  <pageMargins left="0.25" right="0.25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0"/>
  <sheetViews>
    <sheetView showGridLines="0" view="pageBreakPreview" zoomScale="120" zoomScaleSheetLayoutView="120" workbookViewId="0" topLeftCell="A46">
      <pane xSplit="22500" topLeftCell="M1" activePane="topLeft" state="split"/>
      <selection pane="topLeft" activeCell="C23" sqref="C23"/>
      <selection pane="topRight" activeCell="M59" sqref="M59"/>
    </sheetView>
  </sheetViews>
  <sheetFormatPr defaultColWidth="22.7109375" defaultRowHeight="12.75"/>
  <cols>
    <col min="1" max="1" width="5.28125" style="15" customWidth="1"/>
    <col min="2" max="2" width="28.421875" style="2" customWidth="1"/>
    <col min="3" max="3" width="17.8515625" style="2" customWidth="1"/>
    <col min="4" max="4" width="10.7109375" style="2" customWidth="1"/>
    <col min="5" max="5" width="9.00390625" style="2" customWidth="1"/>
    <col min="6" max="6" width="9.8515625" style="15" customWidth="1"/>
    <col min="7" max="8" width="9.7109375" style="2" customWidth="1"/>
    <col min="9" max="9" width="9.140625" style="2" customWidth="1"/>
    <col min="10" max="10" width="7.7109375" style="2" customWidth="1"/>
    <col min="11" max="11" width="15.421875" style="2" customWidth="1"/>
    <col min="12" max="12" width="9.8515625" style="16" customWidth="1"/>
    <col min="13" max="16384" width="22.7109375" style="2" customWidth="1"/>
  </cols>
  <sheetData>
    <row r="1" spans="1:12" ht="24">
      <c r="A1" s="280" t="s">
        <v>15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12" ht="24">
      <c r="A2" s="281" t="s">
        <v>68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</row>
    <row r="3" spans="1:12" ht="24">
      <c r="A3" s="282" t="s">
        <v>32</v>
      </c>
      <c r="B3" s="282"/>
      <c r="C3" s="282"/>
      <c r="D3" s="282"/>
      <c r="E3" s="282"/>
      <c r="F3" s="282"/>
      <c r="G3" s="282"/>
      <c r="H3" s="282"/>
      <c r="I3" s="282"/>
      <c r="J3" s="282"/>
      <c r="K3" s="283"/>
      <c r="L3" s="35" t="s">
        <v>30</v>
      </c>
    </row>
    <row r="4" spans="1:12" ht="24">
      <c r="A4" s="284" t="s">
        <v>75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</row>
    <row r="5" spans="1:12" ht="24">
      <c r="A5" s="284" t="s">
        <v>284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</row>
    <row r="6" spans="1:12" ht="24">
      <c r="A6" s="285" t="s">
        <v>278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</row>
    <row r="7" spans="1:12" ht="24">
      <c r="A7" s="279" t="s">
        <v>31</v>
      </c>
      <c r="B7" s="279"/>
      <c r="C7" s="279"/>
      <c r="D7" s="70"/>
      <c r="E7" s="70"/>
      <c r="F7" s="70"/>
      <c r="G7" s="71"/>
      <c r="H7" s="71"/>
      <c r="I7" s="71"/>
      <c r="J7" s="71"/>
      <c r="K7" s="71"/>
      <c r="L7" s="71"/>
    </row>
    <row r="8" spans="1:12" ht="24">
      <c r="A8" s="4"/>
      <c r="B8" s="10"/>
      <c r="C8" s="10"/>
      <c r="D8" s="69" t="s">
        <v>3</v>
      </c>
      <c r="E8" s="276" t="s">
        <v>38</v>
      </c>
      <c r="F8" s="277"/>
      <c r="G8" s="277"/>
      <c r="H8" s="277"/>
      <c r="I8" s="278"/>
      <c r="J8" s="36"/>
      <c r="K8" s="37" t="s">
        <v>6</v>
      </c>
      <c r="L8" s="37" t="s">
        <v>7</v>
      </c>
    </row>
    <row r="9" spans="1:12" ht="24">
      <c r="A9" s="1" t="s">
        <v>0</v>
      </c>
      <c r="B9" s="5" t="s">
        <v>1</v>
      </c>
      <c r="C9" s="5" t="s">
        <v>2</v>
      </c>
      <c r="D9" s="19" t="s">
        <v>4</v>
      </c>
      <c r="E9" s="38">
        <v>2561</v>
      </c>
      <c r="F9" s="38">
        <v>2562</v>
      </c>
      <c r="G9" s="38">
        <v>2563</v>
      </c>
      <c r="H9" s="39">
        <v>2564</v>
      </c>
      <c r="I9" s="39">
        <v>2565</v>
      </c>
      <c r="J9" s="38" t="s">
        <v>17</v>
      </c>
      <c r="K9" s="38" t="s">
        <v>5</v>
      </c>
      <c r="L9" s="38" t="s">
        <v>8</v>
      </c>
    </row>
    <row r="10" spans="1:12" ht="24">
      <c r="A10" s="8"/>
      <c r="B10" s="7"/>
      <c r="C10" s="7"/>
      <c r="D10" s="20"/>
      <c r="E10" s="41" t="s">
        <v>9</v>
      </c>
      <c r="F10" s="41" t="s">
        <v>9</v>
      </c>
      <c r="G10" s="41" t="s">
        <v>9</v>
      </c>
      <c r="H10" s="42" t="s">
        <v>9</v>
      </c>
      <c r="I10" s="42" t="s">
        <v>9</v>
      </c>
      <c r="J10" s="41" t="s">
        <v>16</v>
      </c>
      <c r="K10" s="41"/>
      <c r="L10" s="41"/>
    </row>
    <row r="11" spans="1:13" ht="24">
      <c r="A11" s="4">
        <v>1</v>
      </c>
      <c r="B11" s="10" t="s">
        <v>622</v>
      </c>
      <c r="C11" s="10" t="s">
        <v>349</v>
      </c>
      <c r="D11" s="5" t="s">
        <v>350</v>
      </c>
      <c r="E11" s="74">
        <v>100000</v>
      </c>
      <c r="F11" s="74">
        <v>100000</v>
      </c>
      <c r="G11" s="74">
        <v>100000</v>
      </c>
      <c r="H11" s="74">
        <v>100000</v>
      </c>
      <c r="I11" s="74">
        <v>100000</v>
      </c>
      <c r="J11" s="74" t="s">
        <v>190</v>
      </c>
      <c r="K11" s="10" t="s">
        <v>354</v>
      </c>
      <c r="L11" s="75" t="s">
        <v>52</v>
      </c>
      <c r="M11" s="3"/>
    </row>
    <row r="12" spans="1:13" ht="24">
      <c r="A12" s="1"/>
      <c r="B12" s="63" t="s">
        <v>623</v>
      </c>
      <c r="C12" s="63" t="s">
        <v>351</v>
      </c>
      <c r="D12" s="5" t="s">
        <v>187</v>
      </c>
      <c r="E12" s="1"/>
      <c r="F12" s="1"/>
      <c r="G12" s="1"/>
      <c r="H12" s="1"/>
      <c r="I12" s="1"/>
      <c r="J12" s="5"/>
      <c r="K12" s="63" t="s">
        <v>355</v>
      </c>
      <c r="L12" s="79"/>
      <c r="M12" s="3"/>
    </row>
    <row r="13" spans="1:13" ht="24">
      <c r="A13" s="8"/>
      <c r="B13" s="7"/>
      <c r="C13" s="7" t="s">
        <v>352</v>
      </c>
      <c r="D13" s="87" t="s">
        <v>187</v>
      </c>
      <c r="E13" s="87"/>
      <c r="F13" s="87"/>
      <c r="G13" s="87"/>
      <c r="H13" s="87"/>
      <c r="I13" s="87"/>
      <c r="J13" s="87"/>
      <c r="K13" s="7" t="s">
        <v>356</v>
      </c>
      <c r="L13" s="6"/>
      <c r="M13" s="3"/>
    </row>
    <row r="14" spans="1:13" ht="24">
      <c r="A14" s="4">
        <v>2</v>
      </c>
      <c r="B14" s="10" t="s">
        <v>638</v>
      </c>
      <c r="C14" s="10" t="s">
        <v>540</v>
      </c>
      <c r="D14" s="4" t="s">
        <v>541</v>
      </c>
      <c r="E14" s="85">
        <v>100000</v>
      </c>
      <c r="F14" s="85">
        <v>100000</v>
      </c>
      <c r="G14" s="85">
        <v>100000</v>
      </c>
      <c r="H14" s="85">
        <v>100000</v>
      </c>
      <c r="I14" s="85">
        <v>100000</v>
      </c>
      <c r="J14" s="74" t="s">
        <v>200</v>
      </c>
      <c r="K14" s="10" t="s">
        <v>555</v>
      </c>
      <c r="L14" s="75" t="s">
        <v>173</v>
      </c>
      <c r="M14" s="3"/>
    </row>
    <row r="15" spans="1:13" ht="24">
      <c r="A15" s="8"/>
      <c r="B15" s="7" t="s">
        <v>639</v>
      </c>
      <c r="C15" s="7" t="s">
        <v>542</v>
      </c>
      <c r="D15" s="8"/>
      <c r="E15" s="8"/>
      <c r="F15" s="8"/>
      <c r="G15" s="8"/>
      <c r="H15" s="8"/>
      <c r="I15" s="8"/>
      <c r="J15" s="87"/>
      <c r="K15" s="7" t="s">
        <v>1859</v>
      </c>
      <c r="L15" s="6"/>
      <c r="M15" s="3"/>
    </row>
    <row r="16" spans="1:13" ht="24">
      <c r="A16" s="4">
        <v>3</v>
      </c>
      <c r="B16" s="10" t="s">
        <v>599</v>
      </c>
      <c r="C16" s="10" t="s">
        <v>540</v>
      </c>
      <c r="D16" s="4" t="s">
        <v>598</v>
      </c>
      <c r="E16" s="85">
        <v>100000</v>
      </c>
      <c r="F16" s="85">
        <v>100000</v>
      </c>
      <c r="G16" s="85">
        <v>100000</v>
      </c>
      <c r="H16" s="85">
        <v>100000</v>
      </c>
      <c r="I16" s="85">
        <v>100000</v>
      </c>
      <c r="J16" s="74" t="s">
        <v>175</v>
      </c>
      <c r="K16" s="10" t="s">
        <v>555</v>
      </c>
      <c r="L16" s="75" t="s">
        <v>173</v>
      </c>
      <c r="M16" s="3"/>
    </row>
    <row r="17" spans="1:13" ht="24">
      <c r="A17" s="8"/>
      <c r="B17" s="7" t="s">
        <v>1662</v>
      </c>
      <c r="C17" s="7" t="s">
        <v>548</v>
      </c>
      <c r="D17" s="8"/>
      <c r="E17" s="8"/>
      <c r="F17" s="8"/>
      <c r="G17" s="8"/>
      <c r="H17" s="8"/>
      <c r="I17" s="8"/>
      <c r="J17" s="5"/>
      <c r="K17" s="7" t="s">
        <v>558</v>
      </c>
      <c r="L17" s="6"/>
      <c r="M17" s="3"/>
    </row>
    <row r="18" spans="1:13" ht="24">
      <c r="A18" s="4">
        <v>4</v>
      </c>
      <c r="B18" s="106" t="s">
        <v>1925</v>
      </c>
      <c r="C18" s="18" t="s">
        <v>461</v>
      </c>
      <c r="D18" s="4" t="s">
        <v>183</v>
      </c>
      <c r="E18" s="85">
        <v>100000</v>
      </c>
      <c r="F18" s="85">
        <v>100000</v>
      </c>
      <c r="G18" s="85">
        <v>100000</v>
      </c>
      <c r="H18" s="85">
        <v>100000</v>
      </c>
      <c r="I18" s="85">
        <v>100000</v>
      </c>
      <c r="J18" s="74" t="s">
        <v>136</v>
      </c>
      <c r="K18" s="18" t="s">
        <v>473</v>
      </c>
      <c r="L18" s="75" t="s">
        <v>173</v>
      </c>
      <c r="M18" s="3"/>
    </row>
    <row r="19" spans="1:13" ht="24">
      <c r="A19" s="1"/>
      <c r="B19" s="107" t="s">
        <v>1933</v>
      </c>
      <c r="C19" s="19" t="s">
        <v>462</v>
      </c>
      <c r="D19" s="1"/>
      <c r="E19" s="1"/>
      <c r="F19" s="1"/>
      <c r="G19" s="1"/>
      <c r="H19" s="1"/>
      <c r="I19" s="1"/>
      <c r="J19" s="5"/>
      <c r="K19" s="19" t="s">
        <v>462</v>
      </c>
      <c r="L19" s="79"/>
      <c r="M19" s="3"/>
    </row>
    <row r="20" spans="1:13" ht="24">
      <c r="A20" s="8"/>
      <c r="B20" s="7" t="s">
        <v>1934</v>
      </c>
      <c r="C20" s="7" t="s">
        <v>463</v>
      </c>
      <c r="D20" s="8"/>
      <c r="E20" s="93"/>
      <c r="F20" s="93"/>
      <c r="G20" s="93"/>
      <c r="H20" s="93"/>
      <c r="I20" s="93"/>
      <c r="J20" s="89"/>
      <c r="K20" s="7" t="s">
        <v>463</v>
      </c>
      <c r="L20" s="6"/>
      <c r="M20" s="3"/>
    </row>
    <row r="21" spans="1:13" ht="24">
      <c r="A21" s="9">
        <v>5</v>
      </c>
      <c r="B21" s="14" t="s">
        <v>48</v>
      </c>
      <c r="C21" s="21" t="s">
        <v>43</v>
      </c>
      <c r="D21" s="31" t="s">
        <v>45</v>
      </c>
      <c r="E21" s="27">
        <v>25000</v>
      </c>
      <c r="F21" s="27">
        <v>25000</v>
      </c>
      <c r="G21" s="27">
        <v>25000</v>
      </c>
      <c r="H21" s="27">
        <v>25000</v>
      </c>
      <c r="I21" s="27">
        <v>25000</v>
      </c>
      <c r="J21" s="28" t="s">
        <v>41</v>
      </c>
      <c r="K21" s="14" t="s">
        <v>10</v>
      </c>
      <c r="L21" s="21" t="s">
        <v>29</v>
      </c>
      <c r="M21" s="3"/>
    </row>
    <row r="22" spans="1:13" ht="24">
      <c r="A22" s="8"/>
      <c r="B22" s="13" t="s">
        <v>49</v>
      </c>
      <c r="C22" s="30" t="s">
        <v>44</v>
      </c>
      <c r="D22" s="34"/>
      <c r="E22" s="60"/>
      <c r="F22" s="60"/>
      <c r="G22" s="60"/>
      <c r="H22" s="60"/>
      <c r="I22" s="60"/>
      <c r="J22" s="34" t="s">
        <v>46</v>
      </c>
      <c r="K22" s="30" t="s">
        <v>47</v>
      </c>
      <c r="L22" s="22"/>
      <c r="M22" s="3"/>
    </row>
    <row r="23" spans="1:13" ht="24.75">
      <c r="A23" s="120"/>
      <c r="B23" s="214"/>
      <c r="C23" s="215"/>
      <c r="D23" s="216"/>
      <c r="E23" s="217"/>
      <c r="F23" s="217"/>
      <c r="G23" s="217"/>
      <c r="H23" s="217"/>
      <c r="I23" s="217"/>
      <c r="J23" s="216"/>
      <c r="K23" s="215"/>
      <c r="L23" s="271">
        <v>80</v>
      </c>
      <c r="M23" s="3"/>
    </row>
    <row r="24" spans="1:13" ht="24">
      <c r="A24" s="4"/>
      <c r="B24" s="10"/>
      <c r="C24" s="10"/>
      <c r="D24" s="69" t="s">
        <v>3</v>
      </c>
      <c r="E24" s="276" t="s">
        <v>38</v>
      </c>
      <c r="F24" s="277"/>
      <c r="G24" s="277"/>
      <c r="H24" s="277"/>
      <c r="I24" s="278"/>
      <c r="J24" s="36"/>
      <c r="K24" s="37" t="s">
        <v>6</v>
      </c>
      <c r="L24" s="37" t="s">
        <v>7</v>
      </c>
      <c r="M24" s="3"/>
    </row>
    <row r="25" spans="1:13" ht="24">
      <c r="A25" s="1" t="s">
        <v>0</v>
      </c>
      <c r="B25" s="5" t="s">
        <v>1</v>
      </c>
      <c r="C25" s="5" t="s">
        <v>2</v>
      </c>
      <c r="D25" s="19" t="s">
        <v>4</v>
      </c>
      <c r="E25" s="38">
        <v>2561</v>
      </c>
      <c r="F25" s="38">
        <v>2562</v>
      </c>
      <c r="G25" s="38">
        <v>2563</v>
      </c>
      <c r="H25" s="39">
        <v>2564</v>
      </c>
      <c r="I25" s="39">
        <v>2565</v>
      </c>
      <c r="J25" s="38" t="s">
        <v>17</v>
      </c>
      <c r="K25" s="38" t="s">
        <v>5</v>
      </c>
      <c r="L25" s="38" t="s">
        <v>8</v>
      </c>
      <c r="M25" s="3"/>
    </row>
    <row r="26" spans="1:13" ht="24">
      <c r="A26" s="8"/>
      <c r="B26" s="7"/>
      <c r="C26" s="7"/>
      <c r="D26" s="20"/>
      <c r="E26" s="41" t="s">
        <v>9</v>
      </c>
      <c r="F26" s="41" t="s">
        <v>9</v>
      </c>
      <c r="G26" s="41" t="s">
        <v>9</v>
      </c>
      <c r="H26" s="42" t="s">
        <v>9</v>
      </c>
      <c r="I26" s="42" t="s">
        <v>9</v>
      </c>
      <c r="J26" s="41" t="s">
        <v>16</v>
      </c>
      <c r="K26" s="41"/>
      <c r="L26" s="41"/>
      <c r="M26" s="3"/>
    </row>
    <row r="27" spans="1:13" ht="24">
      <c r="A27" s="1">
        <v>6</v>
      </c>
      <c r="B27" s="2" t="s">
        <v>589</v>
      </c>
      <c r="C27" s="79" t="s">
        <v>486</v>
      </c>
      <c r="D27" s="5" t="s">
        <v>190</v>
      </c>
      <c r="E27" s="78" t="s">
        <v>167</v>
      </c>
      <c r="F27" s="78">
        <v>440000</v>
      </c>
      <c r="G27" s="78">
        <v>450000</v>
      </c>
      <c r="H27" s="78">
        <v>450000</v>
      </c>
      <c r="I27" s="78">
        <v>450000</v>
      </c>
      <c r="J27" s="78" t="s">
        <v>190</v>
      </c>
      <c r="K27" s="79" t="s">
        <v>492</v>
      </c>
      <c r="L27" s="79" t="s">
        <v>173</v>
      </c>
      <c r="M27" s="3"/>
    </row>
    <row r="28" spans="1:13" ht="24">
      <c r="A28" s="1"/>
      <c r="B28" s="2" t="s">
        <v>590</v>
      </c>
      <c r="C28" s="79" t="s">
        <v>592</v>
      </c>
      <c r="D28" s="5"/>
      <c r="E28" s="5" t="s">
        <v>187</v>
      </c>
      <c r="F28" s="5"/>
      <c r="G28" s="5"/>
      <c r="H28" s="5"/>
      <c r="I28" s="5"/>
      <c r="J28" s="5"/>
      <c r="K28" s="79" t="s">
        <v>493</v>
      </c>
      <c r="L28" s="79"/>
      <c r="M28" s="3"/>
    </row>
    <row r="29" spans="1:13" ht="24">
      <c r="A29" s="1"/>
      <c r="B29" s="2" t="s">
        <v>591</v>
      </c>
      <c r="C29" s="7" t="s">
        <v>593</v>
      </c>
      <c r="D29" s="87"/>
      <c r="E29" s="87"/>
      <c r="F29" s="87"/>
      <c r="G29" s="87"/>
      <c r="H29" s="87"/>
      <c r="I29" s="87"/>
      <c r="J29" s="87"/>
      <c r="K29" s="7" t="s">
        <v>494</v>
      </c>
      <c r="L29" s="79"/>
      <c r="M29" s="3"/>
    </row>
    <row r="30" spans="1:13" ht="24">
      <c r="A30" s="4">
        <v>7</v>
      </c>
      <c r="B30" s="10" t="s">
        <v>357</v>
      </c>
      <c r="C30" s="10" t="s">
        <v>1856</v>
      </c>
      <c r="D30" s="88" t="s">
        <v>624</v>
      </c>
      <c r="E30" s="74" t="s">
        <v>13</v>
      </c>
      <c r="F30" s="74" t="s">
        <v>13</v>
      </c>
      <c r="G30" s="74">
        <v>20000</v>
      </c>
      <c r="H30" s="74">
        <v>20000</v>
      </c>
      <c r="I30" s="74">
        <v>20000</v>
      </c>
      <c r="J30" s="74" t="s">
        <v>365</v>
      </c>
      <c r="K30" s="10" t="s">
        <v>354</v>
      </c>
      <c r="L30" s="75" t="s">
        <v>173</v>
      </c>
      <c r="M30" s="3"/>
    </row>
    <row r="31" spans="1:13" ht="24">
      <c r="A31" s="1"/>
      <c r="B31" s="63" t="s">
        <v>358</v>
      </c>
      <c r="C31" s="63" t="s">
        <v>359</v>
      </c>
      <c r="D31" s="5"/>
      <c r="E31" s="5"/>
      <c r="F31" s="5"/>
      <c r="G31" s="5"/>
      <c r="H31" s="5"/>
      <c r="I31" s="5"/>
      <c r="J31" s="5" t="s">
        <v>366</v>
      </c>
      <c r="K31" s="79" t="s">
        <v>355</v>
      </c>
      <c r="M31" s="3"/>
    </row>
    <row r="32" spans="1:13" ht="24">
      <c r="A32" s="8"/>
      <c r="B32" s="7" t="s">
        <v>360</v>
      </c>
      <c r="C32" s="7" t="s">
        <v>1857</v>
      </c>
      <c r="D32" s="87"/>
      <c r="E32" s="87"/>
      <c r="F32" s="87"/>
      <c r="G32" s="87"/>
      <c r="H32" s="87"/>
      <c r="I32" s="87"/>
      <c r="J32" s="87"/>
      <c r="K32" s="6" t="s">
        <v>1858</v>
      </c>
      <c r="L32" s="102"/>
      <c r="M32" s="3"/>
    </row>
    <row r="33" spans="1:12" ht="24">
      <c r="A33" s="1">
        <v>8</v>
      </c>
      <c r="B33" s="107" t="s">
        <v>498</v>
      </c>
      <c r="C33" s="19" t="s">
        <v>499</v>
      </c>
      <c r="D33" s="4" t="s">
        <v>183</v>
      </c>
      <c r="E33" s="85" t="s">
        <v>167</v>
      </c>
      <c r="F33" s="85" t="s">
        <v>13</v>
      </c>
      <c r="G33" s="85">
        <v>130000</v>
      </c>
      <c r="H33" s="85">
        <v>130000</v>
      </c>
      <c r="I33" s="85">
        <v>130000</v>
      </c>
      <c r="J33" s="78" t="s">
        <v>190</v>
      </c>
      <c r="K33" s="19" t="s">
        <v>512</v>
      </c>
      <c r="L33" s="75" t="s">
        <v>173</v>
      </c>
    </row>
    <row r="34" spans="1:12" ht="24">
      <c r="A34" s="1"/>
      <c r="B34" s="107" t="s">
        <v>500</v>
      </c>
      <c r="C34" s="19" t="s">
        <v>501</v>
      </c>
      <c r="D34" s="1"/>
      <c r="E34" s="1" t="s">
        <v>187</v>
      </c>
      <c r="F34" s="1"/>
      <c r="G34" s="1"/>
      <c r="H34" s="1"/>
      <c r="I34" s="1"/>
      <c r="J34" s="5"/>
      <c r="K34" s="19" t="s">
        <v>513</v>
      </c>
      <c r="L34" s="79"/>
    </row>
    <row r="35" spans="1:12" ht="24">
      <c r="A35" s="1"/>
      <c r="B35" s="63" t="s">
        <v>502</v>
      </c>
      <c r="C35" s="63"/>
      <c r="D35" s="5"/>
      <c r="E35" s="78"/>
      <c r="F35" s="78"/>
      <c r="G35" s="78"/>
      <c r="H35" s="78"/>
      <c r="I35" s="93"/>
      <c r="J35" s="78"/>
      <c r="K35" s="63" t="s">
        <v>502</v>
      </c>
      <c r="L35" s="79"/>
    </row>
    <row r="36" spans="1:12" ht="24">
      <c r="A36" s="4">
        <v>9</v>
      </c>
      <c r="B36" s="110" t="s">
        <v>594</v>
      </c>
      <c r="C36" s="10" t="s">
        <v>517</v>
      </c>
      <c r="D36" s="4" t="s">
        <v>183</v>
      </c>
      <c r="E36" s="85" t="s">
        <v>167</v>
      </c>
      <c r="F36" s="85" t="s">
        <v>13</v>
      </c>
      <c r="G36" s="85">
        <v>50000</v>
      </c>
      <c r="H36" s="85">
        <v>50000</v>
      </c>
      <c r="I36" s="85">
        <v>50000</v>
      </c>
      <c r="J36" s="74" t="s">
        <v>190</v>
      </c>
      <c r="K36" s="75" t="s">
        <v>521</v>
      </c>
      <c r="L36" s="75" t="s">
        <v>173</v>
      </c>
    </row>
    <row r="37" spans="1:12" ht="24">
      <c r="A37" s="8"/>
      <c r="B37" s="99" t="s">
        <v>2092</v>
      </c>
      <c r="C37" s="7" t="s">
        <v>518</v>
      </c>
      <c r="D37" s="8"/>
      <c r="E37" s="8"/>
      <c r="F37" s="8"/>
      <c r="G37" s="8"/>
      <c r="H37" s="8"/>
      <c r="I37" s="8"/>
      <c r="J37" s="87"/>
      <c r="K37" s="6" t="s">
        <v>522</v>
      </c>
      <c r="L37" s="79"/>
    </row>
    <row r="38" spans="1:12" ht="24">
      <c r="A38" s="4">
        <v>10</v>
      </c>
      <c r="B38" s="110" t="s">
        <v>430</v>
      </c>
      <c r="C38" s="10" t="s">
        <v>533</v>
      </c>
      <c r="D38" s="4" t="s">
        <v>164</v>
      </c>
      <c r="E38" s="85" t="s">
        <v>13</v>
      </c>
      <c r="F38" s="85" t="s">
        <v>13</v>
      </c>
      <c r="G38" s="85">
        <v>30000</v>
      </c>
      <c r="H38" s="85">
        <v>30000</v>
      </c>
      <c r="I38" s="85">
        <v>30000</v>
      </c>
      <c r="J38" s="74" t="s">
        <v>190</v>
      </c>
      <c r="K38" s="10" t="s">
        <v>549</v>
      </c>
      <c r="L38" s="75" t="s">
        <v>550</v>
      </c>
    </row>
    <row r="39" spans="1:12" ht="24">
      <c r="A39" s="8"/>
      <c r="B39" s="99" t="s">
        <v>534</v>
      </c>
      <c r="C39" s="7" t="s">
        <v>3</v>
      </c>
      <c r="D39" s="8"/>
      <c r="E39" s="8"/>
      <c r="F39" s="8"/>
      <c r="G39" s="8"/>
      <c r="H39" s="8"/>
      <c r="I39" s="8"/>
      <c r="J39" s="87"/>
      <c r="K39" s="7" t="s">
        <v>551</v>
      </c>
      <c r="L39" s="6"/>
    </row>
    <row r="40" spans="1:12" ht="24">
      <c r="A40" s="1">
        <v>11</v>
      </c>
      <c r="B40" s="63" t="s">
        <v>535</v>
      </c>
      <c r="C40" s="63" t="s">
        <v>536</v>
      </c>
      <c r="D40" s="5" t="s">
        <v>190</v>
      </c>
      <c r="E40" s="78" t="s">
        <v>13</v>
      </c>
      <c r="F40" s="86" t="s">
        <v>13</v>
      </c>
      <c r="G40" s="112">
        <v>450000</v>
      </c>
      <c r="H40" s="78" t="s">
        <v>13</v>
      </c>
      <c r="I40" s="86" t="s">
        <v>13</v>
      </c>
      <c r="J40" s="112" t="s">
        <v>1922</v>
      </c>
      <c r="K40" s="63" t="s">
        <v>552</v>
      </c>
      <c r="L40" s="79" t="s">
        <v>550</v>
      </c>
    </row>
    <row r="41" spans="1:12" ht="24">
      <c r="A41" s="1"/>
      <c r="B41" s="63" t="s">
        <v>537</v>
      </c>
      <c r="C41" s="63" t="s">
        <v>538</v>
      </c>
      <c r="D41" s="5"/>
      <c r="E41" s="1"/>
      <c r="F41" s="1"/>
      <c r="G41" s="1"/>
      <c r="H41" s="1"/>
      <c r="I41" s="1"/>
      <c r="J41" s="5" t="s">
        <v>1923</v>
      </c>
      <c r="K41" s="63" t="s">
        <v>553</v>
      </c>
      <c r="L41" s="79"/>
    </row>
    <row r="42" spans="1:12" ht="24">
      <c r="A42" s="8"/>
      <c r="B42" s="7"/>
      <c r="C42" s="7" t="s">
        <v>539</v>
      </c>
      <c r="D42" s="8"/>
      <c r="E42" s="93"/>
      <c r="F42" s="93"/>
      <c r="G42" s="93"/>
      <c r="H42" s="93"/>
      <c r="I42" s="93"/>
      <c r="J42" s="89" t="s">
        <v>1924</v>
      </c>
      <c r="K42" s="7" t="s">
        <v>554</v>
      </c>
      <c r="L42" s="6"/>
    </row>
    <row r="43" spans="1:12" ht="24">
      <c r="A43" s="4">
        <v>12</v>
      </c>
      <c r="B43" s="10" t="s">
        <v>487</v>
      </c>
      <c r="C43" s="109" t="s">
        <v>488</v>
      </c>
      <c r="D43" s="88" t="s">
        <v>183</v>
      </c>
      <c r="E43" s="74" t="s">
        <v>13</v>
      </c>
      <c r="F43" s="74" t="s">
        <v>13</v>
      </c>
      <c r="G43" s="74" t="s">
        <v>13</v>
      </c>
      <c r="H43" s="74">
        <v>50000</v>
      </c>
      <c r="I43" s="74">
        <v>50000</v>
      </c>
      <c r="J43" s="78" t="s">
        <v>190</v>
      </c>
      <c r="K43" s="109" t="s">
        <v>495</v>
      </c>
      <c r="L43" s="75" t="s">
        <v>173</v>
      </c>
    </row>
    <row r="44" spans="1:12" ht="24">
      <c r="A44" s="1"/>
      <c r="B44" s="63" t="s">
        <v>489</v>
      </c>
      <c r="C44" s="109" t="s">
        <v>490</v>
      </c>
      <c r="D44" s="1"/>
      <c r="E44" s="86"/>
      <c r="F44" s="86"/>
      <c r="G44" s="86"/>
      <c r="H44" s="86"/>
      <c r="I44" s="86"/>
      <c r="J44" s="86"/>
      <c r="K44" s="109" t="s">
        <v>496</v>
      </c>
      <c r="L44" s="79"/>
    </row>
    <row r="45" spans="1:12" ht="24">
      <c r="A45" s="8"/>
      <c r="B45" s="7"/>
      <c r="C45" s="6" t="s">
        <v>491</v>
      </c>
      <c r="D45" s="87"/>
      <c r="E45" s="89"/>
      <c r="F45" s="89"/>
      <c r="G45" s="89"/>
      <c r="H45" s="89"/>
      <c r="I45" s="89"/>
      <c r="J45" s="89"/>
      <c r="K45" s="6" t="s">
        <v>497</v>
      </c>
      <c r="L45" s="6"/>
    </row>
    <row r="46" spans="1:12" ht="24.75">
      <c r="A46" s="120"/>
      <c r="B46" s="116"/>
      <c r="C46" s="116"/>
      <c r="D46" s="120"/>
      <c r="E46" s="203"/>
      <c r="F46" s="203"/>
      <c r="G46" s="203"/>
      <c r="H46" s="203"/>
      <c r="I46" s="203"/>
      <c r="J46" s="203"/>
      <c r="K46" s="116"/>
      <c r="L46" s="272">
        <v>81</v>
      </c>
    </row>
    <row r="47" spans="1:12" ht="24">
      <c r="A47" s="4"/>
      <c r="B47" s="10"/>
      <c r="C47" s="10"/>
      <c r="D47" s="69" t="s">
        <v>3</v>
      </c>
      <c r="E47" s="276" t="s">
        <v>38</v>
      </c>
      <c r="F47" s="277"/>
      <c r="G47" s="277"/>
      <c r="H47" s="277"/>
      <c r="I47" s="278"/>
      <c r="J47" s="36"/>
      <c r="K47" s="37" t="s">
        <v>6</v>
      </c>
      <c r="L47" s="37" t="s">
        <v>7</v>
      </c>
    </row>
    <row r="48" spans="1:12" ht="24">
      <c r="A48" s="1" t="s">
        <v>0</v>
      </c>
      <c r="B48" s="5" t="s">
        <v>1</v>
      </c>
      <c r="C48" s="5" t="s">
        <v>2</v>
      </c>
      <c r="D48" s="19" t="s">
        <v>4</v>
      </c>
      <c r="E48" s="38">
        <v>2561</v>
      </c>
      <c r="F48" s="38">
        <v>2562</v>
      </c>
      <c r="G48" s="38">
        <v>2563</v>
      </c>
      <c r="H48" s="39">
        <v>2564</v>
      </c>
      <c r="I48" s="39">
        <v>2565</v>
      </c>
      <c r="J48" s="38" t="s">
        <v>17</v>
      </c>
      <c r="K48" s="38" t="s">
        <v>5</v>
      </c>
      <c r="L48" s="38" t="s">
        <v>8</v>
      </c>
    </row>
    <row r="49" spans="1:12" ht="24">
      <c r="A49" s="8"/>
      <c r="B49" s="7"/>
      <c r="C49" s="7"/>
      <c r="D49" s="20"/>
      <c r="E49" s="41" t="s">
        <v>9</v>
      </c>
      <c r="F49" s="41" t="s">
        <v>9</v>
      </c>
      <c r="G49" s="41" t="s">
        <v>9</v>
      </c>
      <c r="H49" s="42" t="s">
        <v>9</v>
      </c>
      <c r="I49" s="42" t="s">
        <v>9</v>
      </c>
      <c r="J49" s="41" t="s">
        <v>16</v>
      </c>
      <c r="K49" s="41"/>
      <c r="L49" s="41"/>
    </row>
    <row r="50" spans="1:12" ht="24">
      <c r="A50" s="4">
        <v>13</v>
      </c>
      <c r="B50" s="111" t="s">
        <v>503</v>
      </c>
      <c r="C50" s="10" t="s">
        <v>504</v>
      </c>
      <c r="D50" s="4" t="s">
        <v>183</v>
      </c>
      <c r="E50" s="85" t="s">
        <v>13</v>
      </c>
      <c r="F50" s="85" t="s">
        <v>13</v>
      </c>
      <c r="G50" s="85" t="s">
        <v>13</v>
      </c>
      <c r="H50" s="85">
        <v>26000</v>
      </c>
      <c r="I50" s="85">
        <v>26000</v>
      </c>
      <c r="J50" s="74" t="s">
        <v>183</v>
      </c>
      <c r="K50" s="10" t="s">
        <v>514</v>
      </c>
      <c r="L50" s="75" t="s">
        <v>173</v>
      </c>
    </row>
    <row r="51" spans="1:12" ht="24">
      <c r="A51" s="8"/>
      <c r="B51" s="213" t="s">
        <v>505</v>
      </c>
      <c r="C51" s="7" t="s">
        <v>506</v>
      </c>
      <c r="D51" s="8"/>
      <c r="E51" s="8"/>
      <c r="F51" s="8"/>
      <c r="G51" s="8"/>
      <c r="H51" s="8"/>
      <c r="I51" s="8"/>
      <c r="J51" s="87"/>
      <c r="K51" s="7" t="s">
        <v>2091</v>
      </c>
      <c r="L51" s="6"/>
    </row>
    <row r="52" spans="1:12" ht="24">
      <c r="A52" s="1">
        <v>14</v>
      </c>
      <c r="B52" s="63" t="s">
        <v>507</v>
      </c>
      <c r="C52" s="63" t="s">
        <v>508</v>
      </c>
      <c r="D52" s="1" t="s">
        <v>183</v>
      </c>
      <c r="E52" s="86" t="s">
        <v>167</v>
      </c>
      <c r="F52" s="86" t="s">
        <v>13</v>
      </c>
      <c r="G52" s="86" t="s">
        <v>13</v>
      </c>
      <c r="H52" s="86">
        <v>100000</v>
      </c>
      <c r="I52" s="86">
        <v>100000</v>
      </c>
      <c r="J52" s="78" t="s">
        <v>190</v>
      </c>
      <c r="K52" s="63" t="s">
        <v>515</v>
      </c>
      <c r="L52" s="79" t="s">
        <v>173</v>
      </c>
    </row>
    <row r="53" spans="1:12" ht="24">
      <c r="A53" s="1"/>
      <c r="B53" s="63" t="s">
        <v>509</v>
      </c>
      <c r="C53" s="63" t="s">
        <v>510</v>
      </c>
      <c r="D53" s="1"/>
      <c r="E53" s="1" t="s">
        <v>187</v>
      </c>
      <c r="F53" s="1"/>
      <c r="G53" s="1"/>
      <c r="H53" s="1"/>
      <c r="I53" s="1"/>
      <c r="J53" s="5"/>
      <c r="K53" s="63" t="s">
        <v>516</v>
      </c>
      <c r="L53" s="79"/>
    </row>
    <row r="54" spans="1:12" ht="24">
      <c r="A54" s="8"/>
      <c r="B54" s="7" t="s">
        <v>511</v>
      </c>
      <c r="C54" s="7"/>
      <c r="D54" s="8"/>
      <c r="E54" s="93"/>
      <c r="F54" s="93"/>
      <c r="G54" s="93"/>
      <c r="H54" s="93"/>
      <c r="I54" s="93"/>
      <c r="J54" s="89"/>
      <c r="K54" s="7"/>
      <c r="L54" s="6"/>
    </row>
    <row r="55" spans="1:12" ht="24">
      <c r="A55" s="4">
        <v>15</v>
      </c>
      <c r="B55" s="10" t="s">
        <v>528</v>
      </c>
      <c r="C55" s="10" t="s">
        <v>525</v>
      </c>
      <c r="D55" s="88" t="s">
        <v>485</v>
      </c>
      <c r="E55" s="74" t="s">
        <v>13</v>
      </c>
      <c r="F55" s="74" t="s">
        <v>13</v>
      </c>
      <c r="G55" s="74" t="s">
        <v>13</v>
      </c>
      <c r="H55" s="74">
        <v>200000</v>
      </c>
      <c r="I55" s="74">
        <v>200000</v>
      </c>
      <c r="J55" s="74" t="s">
        <v>190</v>
      </c>
      <c r="K55" s="10" t="s">
        <v>530</v>
      </c>
      <c r="L55" s="75" t="s">
        <v>173</v>
      </c>
    </row>
    <row r="56" spans="1:12" ht="24">
      <c r="A56" s="1"/>
      <c r="B56" s="63" t="s">
        <v>11</v>
      </c>
      <c r="C56" s="63" t="s">
        <v>529</v>
      </c>
      <c r="D56" s="5"/>
      <c r="E56" s="5"/>
      <c r="F56" s="5"/>
      <c r="G56" s="5"/>
      <c r="H56" s="5"/>
      <c r="I56" s="5"/>
      <c r="J56" s="5"/>
      <c r="K56" s="63" t="s">
        <v>532</v>
      </c>
      <c r="L56" s="79"/>
    </row>
    <row r="57" spans="1:12" ht="24">
      <c r="A57" s="4">
        <v>16</v>
      </c>
      <c r="B57" s="10" t="s">
        <v>543</v>
      </c>
      <c r="C57" s="10" t="s">
        <v>544</v>
      </c>
      <c r="D57" s="4" t="s">
        <v>545</v>
      </c>
      <c r="E57" s="85" t="s">
        <v>13</v>
      </c>
      <c r="F57" s="85" t="s">
        <v>13</v>
      </c>
      <c r="G57" s="85" t="s">
        <v>13</v>
      </c>
      <c r="H57" s="85">
        <v>100000</v>
      </c>
      <c r="I57" s="85">
        <v>100000</v>
      </c>
      <c r="J57" s="74" t="s">
        <v>175</v>
      </c>
      <c r="K57" s="10" t="s">
        <v>556</v>
      </c>
      <c r="L57" s="75" t="s">
        <v>173</v>
      </c>
    </row>
    <row r="58" spans="1:12" ht="24">
      <c r="A58" s="8"/>
      <c r="B58" s="99" t="s">
        <v>546</v>
      </c>
      <c r="C58" s="7" t="s">
        <v>547</v>
      </c>
      <c r="D58" s="87"/>
      <c r="E58" s="87"/>
      <c r="F58" s="87"/>
      <c r="G58" s="87"/>
      <c r="H58" s="87"/>
      <c r="I58" s="87"/>
      <c r="J58" s="87"/>
      <c r="K58" s="7" t="s">
        <v>557</v>
      </c>
      <c r="L58" s="6"/>
    </row>
    <row r="59" spans="1:12" ht="24">
      <c r="A59" s="2"/>
      <c r="F59" s="2"/>
      <c r="L59" s="2"/>
    </row>
    <row r="60" spans="1:12" ht="24">
      <c r="A60" s="2"/>
      <c r="F60" s="2"/>
      <c r="L60" s="2"/>
    </row>
    <row r="61" spans="1:12" ht="24">
      <c r="A61" s="2"/>
      <c r="F61" s="2"/>
      <c r="L61" s="2"/>
    </row>
    <row r="62" spans="1:12" ht="24">
      <c r="A62" s="2"/>
      <c r="F62" s="2"/>
      <c r="L62" s="2"/>
    </row>
    <row r="63" spans="1:12" ht="24">
      <c r="A63" s="2"/>
      <c r="F63" s="2"/>
      <c r="L63" s="2"/>
    </row>
    <row r="64" spans="1:12" ht="24">
      <c r="A64" s="2"/>
      <c r="F64" s="2"/>
      <c r="L64" s="2"/>
    </row>
    <row r="65" spans="1:12" ht="24">
      <c r="A65" s="2"/>
      <c r="F65" s="2"/>
      <c r="L65" s="2"/>
    </row>
    <row r="66" spans="1:12" ht="24">
      <c r="A66" s="2"/>
      <c r="F66" s="2"/>
      <c r="L66" s="2"/>
    </row>
    <row r="67" spans="1:12" ht="24">
      <c r="A67" s="2"/>
      <c r="F67" s="2"/>
      <c r="L67" s="2"/>
    </row>
    <row r="68" spans="1:12" ht="24">
      <c r="A68" s="2"/>
      <c r="F68" s="2"/>
      <c r="L68" s="2"/>
    </row>
    <row r="69" spans="1:12" ht="24">
      <c r="A69" s="2"/>
      <c r="F69" s="2"/>
      <c r="L69" s="2">
        <v>82</v>
      </c>
    </row>
    <row r="70" spans="1:12" ht="24">
      <c r="A70" s="2"/>
      <c r="F70" s="2"/>
      <c r="L70" s="2"/>
    </row>
  </sheetData>
  <sheetProtection/>
  <mergeCells count="10">
    <mergeCell ref="A1:L1"/>
    <mergeCell ref="A2:L2"/>
    <mergeCell ref="A3:K3"/>
    <mergeCell ref="A4:L4"/>
    <mergeCell ref="A5:L5"/>
    <mergeCell ref="E47:I47"/>
    <mergeCell ref="A6:L6"/>
    <mergeCell ref="E24:I24"/>
    <mergeCell ref="E8:I8"/>
    <mergeCell ref="A7:C7"/>
  </mergeCells>
  <printOptions horizontalCentered="1"/>
  <pageMargins left="0.5118110236220472" right="0.1968503937007874" top="0.4330708661417323" bottom="0.31496062992125984" header="0.1968503937007874" footer="0.1968503937007874"/>
  <pageSetup horizontalDpi="600" verticalDpi="600" orientation="landscape" paperSize="9" r:id="rId1"/>
  <headerFooter differentFirst="1">
    <evenHeader>&amp;Cหน้าที่ &amp;P</even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413"/>
  <sheetViews>
    <sheetView showGridLines="0" view="pageBreakPreview" zoomScale="120" zoomScaleSheetLayoutView="120" workbookViewId="0" topLeftCell="A376">
      <pane xSplit="22500" topLeftCell="M1" activePane="topLeft" state="split"/>
      <selection pane="topLeft" activeCell="A391" sqref="A391"/>
      <selection pane="topRight" activeCell="L779" sqref="L779:M780"/>
    </sheetView>
  </sheetViews>
  <sheetFormatPr defaultColWidth="22.7109375" defaultRowHeight="12.75"/>
  <cols>
    <col min="1" max="1" width="4.421875" style="15" customWidth="1"/>
    <col min="2" max="2" width="28.28125" style="2" customWidth="1"/>
    <col min="3" max="3" width="15.8515625" style="2" customWidth="1"/>
    <col min="4" max="4" width="11.28125" style="2" customWidth="1"/>
    <col min="5" max="5" width="9.57421875" style="2" customWidth="1"/>
    <col min="6" max="6" width="9.8515625" style="15" customWidth="1"/>
    <col min="7" max="8" width="9.7109375" style="2" customWidth="1"/>
    <col min="9" max="9" width="9.140625" style="2" customWidth="1"/>
    <col min="10" max="10" width="7.7109375" style="2" customWidth="1"/>
    <col min="11" max="11" width="15.421875" style="2" customWidth="1"/>
    <col min="12" max="12" width="11.28125" style="16" customWidth="1"/>
    <col min="13" max="16384" width="22.7109375" style="2" customWidth="1"/>
  </cols>
  <sheetData>
    <row r="1" spans="1:12" ht="24">
      <c r="A1" s="68" t="s">
        <v>72</v>
      </c>
      <c r="B1" s="67"/>
      <c r="C1" s="67"/>
      <c r="D1" s="67"/>
      <c r="E1" s="67"/>
      <c r="F1" s="67"/>
      <c r="G1" s="67"/>
      <c r="H1" s="67"/>
      <c r="I1" s="67"/>
      <c r="J1" s="67"/>
      <c r="K1" s="67" t="s">
        <v>71</v>
      </c>
      <c r="L1" s="67"/>
    </row>
    <row r="2" spans="1:12" ht="24">
      <c r="A2" s="281" t="s">
        <v>68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</row>
    <row r="3" spans="1:12" ht="24">
      <c r="A3" s="282" t="s">
        <v>32</v>
      </c>
      <c r="B3" s="282"/>
      <c r="C3" s="282"/>
      <c r="D3" s="282"/>
      <c r="E3" s="282"/>
      <c r="F3" s="282"/>
      <c r="G3" s="282"/>
      <c r="H3" s="282"/>
      <c r="I3" s="282"/>
      <c r="J3" s="282"/>
      <c r="K3" s="283"/>
      <c r="L3" s="35" t="s">
        <v>30</v>
      </c>
    </row>
    <row r="4" spans="1:12" ht="24">
      <c r="A4" s="292" t="s">
        <v>73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</row>
    <row r="5" spans="1:12" ht="24">
      <c r="A5" s="4"/>
      <c r="B5" s="10"/>
      <c r="C5" s="10"/>
      <c r="D5" s="18" t="s">
        <v>3</v>
      </c>
      <c r="E5" s="276" t="s">
        <v>38</v>
      </c>
      <c r="F5" s="277"/>
      <c r="G5" s="277"/>
      <c r="H5" s="277"/>
      <c r="I5" s="278"/>
      <c r="J5" s="36"/>
      <c r="K5" s="37" t="s">
        <v>6</v>
      </c>
      <c r="L5" s="37" t="s">
        <v>7</v>
      </c>
    </row>
    <row r="6" spans="1:12" ht="24">
      <c r="A6" s="1" t="s">
        <v>0</v>
      </c>
      <c r="B6" s="5" t="s">
        <v>1</v>
      </c>
      <c r="C6" s="5" t="s">
        <v>2</v>
      </c>
      <c r="D6" s="19" t="s">
        <v>4</v>
      </c>
      <c r="E6" s="38">
        <v>2561</v>
      </c>
      <c r="F6" s="38">
        <v>2562</v>
      </c>
      <c r="G6" s="38">
        <v>2563</v>
      </c>
      <c r="H6" s="39">
        <v>2564</v>
      </c>
      <c r="I6" s="39">
        <v>2565</v>
      </c>
      <c r="J6" s="38" t="s">
        <v>17</v>
      </c>
      <c r="K6" s="38" t="s">
        <v>5</v>
      </c>
      <c r="L6" s="38" t="s">
        <v>8</v>
      </c>
    </row>
    <row r="7" spans="1:12" ht="24">
      <c r="A7" s="8"/>
      <c r="B7" s="7"/>
      <c r="C7" s="7"/>
      <c r="D7" s="20"/>
      <c r="E7" s="41" t="s">
        <v>9</v>
      </c>
      <c r="F7" s="41" t="s">
        <v>9</v>
      </c>
      <c r="G7" s="41" t="s">
        <v>9</v>
      </c>
      <c r="H7" s="42" t="s">
        <v>9</v>
      </c>
      <c r="I7" s="42" t="s">
        <v>9</v>
      </c>
      <c r="J7" s="41" t="s">
        <v>16</v>
      </c>
      <c r="K7" s="41"/>
      <c r="L7" s="41"/>
    </row>
    <row r="8" spans="1:12" ht="24">
      <c r="A8" s="1"/>
      <c r="B8" s="63"/>
      <c r="C8" s="63"/>
      <c r="D8" s="19"/>
      <c r="E8" s="38"/>
      <c r="F8" s="38"/>
      <c r="G8" s="38"/>
      <c r="H8" s="39"/>
      <c r="I8" s="39"/>
      <c r="J8" s="39"/>
      <c r="K8" s="39"/>
      <c r="L8" s="38"/>
    </row>
    <row r="9" spans="1:12" ht="24">
      <c r="A9" s="8"/>
      <c r="B9" s="7"/>
      <c r="C9" s="7"/>
      <c r="D9" s="20"/>
      <c r="E9" s="41"/>
      <c r="F9" s="41"/>
      <c r="G9" s="41"/>
      <c r="H9" s="42"/>
      <c r="I9" s="42"/>
      <c r="J9" s="41"/>
      <c r="K9" s="42"/>
      <c r="L9" s="41"/>
    </row>
    <row r="10" spans="1:12" ht="24">
      <c r="A10" s="1"/>
      <c r="B10" s="63"/>
      <c r="C10" s="63"/>
      <c r="D10" s="19"/>
      <c r="E10" s="38"/>
      <c r="F10" s="38"/>
      <c r="G10" s="38"/>
      <c r="H10" s="39"/>
      <c r="I10" s="39"/>
      <c r="J10" s="39"/>
      <c r="K10" s="39"/>
      <c r="L10" s="38"/>
    </row>
    <row r="11" spans="1:12" ht="24">
      <c r="A11" s="1"/>
      <c r="B11" s="63"/>
      <c r="C11" s="63"/>
      <c r="D11" s="19"/>
      <c r="E11" s="38"/>
      <c r="F11" s="38"/>
      <c r="G11" s="38"/>
      <c r="H11" s="39"/>
      <c r="I11" s="39"/>
      <c r="J11" s="41"/>
      <c r="K11" s="39"/>
      <c r="L11" s="38"/>
    </row>
    <row r="12" spans="1:12" ht="24">
      <c r="A12" s="9"/>
      <c r="B12" s="14"/>
      <c r="C12" s="21"/>
      <c r="D12" s="31"/>
      <c r="E12" s="27"/>
      <c r="F12" s="27"/>
      <c r="G12" s="27"/>
      <c r="H12" s="27"/>
      <c r="I12" s="27"/>
      <c r="J12" s="28"/>
      <c r="K12" s="14"/>
      <c r="L12" s="21"/>
    </row>
    <row r="13" spans="1:12" ht="24">
      <c r="A13" s="8"/>
      <c r="B13" s="13"/>
      <c r="C13" s="30"/>
      <c r="D13" s="34"/>
      <c r="E13" s="60"/>
      <c r="F13" s="60"/>
      <c r="G13" s="60"/>
      <c r="H13" s="60"/>
      <c r="I13" s="60"/>
      <c r="J13" s="34"/>
      <c r="K13" s="30"/>
      <c r="L13" s="22"/>
    </row>
    <row r="14" spans="1:12" ht="24">
      <c r="A14" s="9"/>
      <c r="B14" s="14"/>
      <c r="C14" s="21"/>
      <c r="D14" s="31"/>
      <c r="E14" s="27"/>
      <c r="F14" s="27"/>
      <c r="G14" s="27"/>
      <c r="H14" s="27"/>
      <c r="I14" s="27"/>
      <c r="J14" s="28"/>
      <c r="K14" s="14"/>
      <c r="L14" s="21"/>
    </row>
    <row r="15" spans="1:13" s="3" customFormat="1" ht="22.5" customHeight="1">
      <c r="A15" s="8"/>
      <c r="B15" s="13"/>
      <c r="C15" s="30"/>
      <c r="D15" s="34"/>
      <c r="E15" s="60"/>
      <c r="F15" s="60"/>
      <c r="G15" s="60"/>
      <c r="H15" s="60"/>
      <c r="I15" s="60"/>
      <c r="J15" s="34"/>
      <c r="K15" s="30"/>
      <c r="L15" s="22"/>
      <c r="M15" s="2"/>
    </row>
    <row r="16" spans="1:13" s="3" customFormat="1" ht="22.5" customHeight="1">
      <c r="A16" s="9"/>
      <c r="B16" s="14"/>
      <c r="C16" s="21"/>
      <c r="D16" s="31"/>
      <c r="E16" s="27"/>
      <c r="F16" s="27"/>
      <c r="G16" s="27"/>
      <c r="H16" s="27"/>
      <c r="I16" s="27"/>
      <c r="J16" s="28"/>
      <c r="K16" s="14"/>
      <c r="L16" s="21"/>
      <c r="M16" s="2"/>
    </row>
    <row r="17" spans="1:12" ht="24">
      <c r="A17" s="8"/>
      <c r="B17" s="13"/>
      <c r="C17" s="30"/>
      <c r="D17" s="34"/>
      <c r="E17" s="60"/>
      <c r="F17" s="60"/>
      <c r="G17" s="60"/>
      <c r="H17" s="60"/>
      <c r="I17" s="60"/>
      <c r="J17" s="34"/>
      <c r="K17" s="30"/>
      <c r="L17" s="22"/>
    </row>
    <row r="18" spans="1:12" ht="24">
      <c r="A18" s="9"/>
      <c r="B18" s="14"/>
      <c r="C18" s="21"/>
      <c r="D18" s="31"/>
      <c r="E18" s="27"/>
      <c r="F18" s="27"/>
      <c r="G18" s="27"/>
      <c r="H18" s="27"/>
      <c r="I18" s="27"/>
      <c r="J18" s="28"/>
      <c r="K18" s="14"/>
      <c r="L18" s="21"/>
    </row>
    <row r="19" spans="1:12" ht="24">
      <c r="A19" s="8"/>
      <c r="B19" s="13"/>
      <c r="C19" s="30"/>
      <c r="D19" s="34"/>
      <c r="E19" s="60"/>
      <c r="F19" s="60"/>
      <c r="G19" s="60"/>
      <c r="H19" s="60"/>
      <c r="I19" s="60"/>
      <c r="J19" s="34"/>
      <c r="K19" s="30"/>
      <c r="L19" s="22"/>
    </row>
    <row r="20" spans="1:12" ht="24">
      <c r="A20" s="59"/>
      <c r="B20" s="17"/>
      <c r="C20" s="32"/>
      <c r="D20" s="62"/>
      <c r="E20" s="66"/>
      <c r="F20" s="66"/>
      <c r="G20" s="66"/>
      <c r="H20" s="66"/>
      <c r="I20" s="66"/>
      <c r="J20" s="62"/>
      <c r="K20" s="32"/>
      <c r="L20" s="17"/>
    </row>
    <row r="21" spans="1:13" ht="24">
      <c r="A21" s="59"/>
      <c r="B21" s="3"/>
      <c r="C21" s="3"/>
      <c r="D21" s="3"/>
      <c r="E21" s="32"/>
      <c r="F21" s="64" t="s">
        <v>69</v>
      </c>
      <c r="G21" s="3"/>
      <c r="H21" s="3"/>
      <c r="I21" s="3"/>
      <c r="J21" s="3"/>
      <c r="K21" s="3"/>
      <c r="L21" s="3"/>
      <c r="M21" s="3"/>
    </row>
    <row r="22" spans="1:13" ht="24">
      <c r="A22" s="59"/>
      <c r="B22" s="3"/>
      <c r="C22" s="3"/>
      <c r="D22" s="291" t="s">
        <v>70</v>
      </c>
      <c r="E22" s="291"/>
      <c r="F22" s="291"/>
      <c r="G22" s="291"/>
      <c r="H22" s="3"/>
      <c r="I22" s="3"/>
      <c r="J22" s="3"/>
      <c r="K22" s="3"/>
      <c r="L22" s="3"/>
      <c r="M22" s="3"/>
    </row>
    <row r="23" spans="1:13" ht="24">
      <c r="A23" s="59"/>
      <c r="B23" s="3"/>
      <c r="C23" s="3"/>
      <c r="D23" s="65" t="s">
        <v>74</v>
      </c>
      <c r="E23" s="65"/>
      <c r="F23" s="2"/>
      <c r="G23" s="3"/>
      <c r="H23" s="3"/>
      <c r="I23" s="3"/>
      <c r="J23" s="3"/>
      <c r="K23" s="3"/>
      <c r="L23" s="3"/>
      <c r="M23" s="3"/>
    </row>
    <row r="24" spans="1:13" ht="24">
      <c r="A24" s="280" t="s">
        <v>15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3"/>
    </row>
    <row r="25" spans="1:13" ht="24">
      <c r="A25" s="281" t="s">
        <v>68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3"/>
    </row>
    <row r="26" spans="1:13" ht="24">
      <c r="A26" s="281" t="s">
        <v>1660</v>
      </c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3"/>
    </row>
    <row r="27" spans="1:13" ht="24">
      <c r="A27" s="282" t="s">
        <v>32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3"/>
      <c r="L27" s="35" t="s">
        <v>588</v>
      </c>
      <c r="M27" s="3"/>
    </row>
    <row r="28" spans="1:13" ht="24">
      <c r="A28" s="284" t="s">
        <v>75</v>
      </c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3"/>
    </row>
    <row r="29" spans="1:13" ht="24">
      <c r="A29" s="284" t="s">
        <v>284</v>
      </c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3"/>
    </row>
    <row r="30" spans="1:12" ht="24">
      <c r="A30" s="285" t="s">
        <v>278</v>
      </c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</row>
    <row r="31" spans="1:12" ht="24">
      <c r="A31" s="279" t="s">
        <v>31</v>
      </c>
      <c r="B31" s="279"/>
      <c r="C31" s="279"/>
      <c r="D31" s="70"/>
      <c r="E31" s="70"/>
      <c r="F31" s="70"/>
      <c r="G31" s="71"/>
      <c r="H31" s="71"/>
      <c r="I31" s="71"/>
      <c r="J31" s="71"/>
      <c r="K31" s="71"/>
      <c r="L31" s="71"/>
    </row>
    <row r="32" spans="1:12" ht="24">
      <c r="A32" s="4"/>
      <c r="B32" s="10"/>
      <c r="C32" s="10"/>
      <c r="D32" s="69" t="s">
        <v>3</v>
      </c>
      <c r="E32" s="276" t="s">
        <v>38</v>
      </c>
      <c r="F32" s="277"/>
      <c r="G32" s="277"/>
      <c r="H32" s="277"/>
      <c r="I32" s="278"/>
      <c r="J32" s="36"/>
      <c r="K32" s="37" t="s">
        <v>6</v>
      </c>
      <c r="L32" s="37" t="s">
        <v>7</v>
      </c>
    </row>
    <row r="33" spans="1:12" ht="24">
      <c r="A33" s="1" t="s">
        <v>0</v>
      </c>
      <c r="B33" s="5" t="s">
        <v>1</v>
      </c>
      <c r="C33" s="5" t="s">
        <v>2</v>
      </c>
      <c r="D33" s="19" t="s">
        <v>4</v>
      </c>
      <c r="E33" s="38">
        <v>2561</v>
      </c>
      <c r="F33" s="38">
        <v>2562</v>
      </c>
      <c r="G33" s="38">
        <v>2563</v>
      </c>
      <c r="H33" s="39">
        <v>2564</v>
      </c>
      <c r="I33" s="39">
        <v>2565</v>
      </c>
      <c r="J33" s="38" t="s">
        <v>17</v>
      </c>
      <c r="K33" s="38" t="s">
        <v>5</v>
      </c>
      <c r="L33" s="38" t="s">
        <v>8</v>
      </c>
    </row>
    <row r="34" spans="1:12" ht="24">
      <c r="A34" s="8"/>
      <c r="B34" s="7"/>
      <c r="C34" s="7"/>
      <c r="D34" s="20"/>
      <c r="E34" s="41" t="s">
        <v>9</v>
      </c>
      <c r="F34" s="41" t="s">
        <v>9</v>
      </c>
      <c r="G34" s="41" t="s">
        <v>9</v>
      </c>
      <c r="H34" s="42" t="s">
        <v>9</v>
      </c>
      <c r="I34" s="42" t="s">
        <v>9</v>
      </c>
      <c r="J34" s="41" t="s">
        <v>16</v>
      </c>
      <c r="K34" s="41"/>
      <c r="L34" s="41"/>
    </row>
    <row r="37" spans="1:12" ht="24">
      <c r="A37" s="1"/>
      <c r="B37" s="11"/>
      <c r="C37" s="72"/>
      <c r="D37" s="73"/>
      <c r="E37" s="119"/>
      <c r="F37" s="119"/>
      <c r="G37" s="119"/>
      <c r="H37" s="188"/>
      <c r="I37" s="188"/>
      <c r="J37" s="189"/>
      <c r="K37" s="72"/>
      <c r="L37" s="23"/>
    </row>
    <row r="38" spans="1:12" ht="24">
      <c r="A38" s="1"/>
      <c r="B38" s="11"/>
      <c r="C38" s="72"/>
      <c r="D38" s="73"/>
      <c r="E38" s="119"/>
      <c r="F38" s="119"/>
      <c r="G38" s="119"/>
      <c r="H38" s="188"/>
      <c r="I38" s="188"/>
      <c r="J38" s="189"/>
      <c r="K38" s="72"/>
      <c r="L38" s="23"/>
    </row>
    <row r="39" spans="1:12" ht="24">
      <c r="A39" s="1"/>
      <c r="B39" s="11"/>
      <c r="C39" s="72"/>
      <c r="D39" s="73"/>
      <c r="E39" s="119"/>
      <c r="F39" s="119"/>
      <c r="G39" s="119"/>
      <c r="H39" s="188"/>
      <c r="I39" s="188"/>
      <c r="J39" s="189"/>
      <c r="K39" s="72"/>
      <c r="L39" s="23"/>
    </row>
    <row r="40" spans="1:12" ht="24">
      <c r="A40" s="1"/>
      <c r="B40" s="11"/>
      <c r="C40" s="72"/>
      <c r="D40" s="73"/>
      <c r="E40" s="119"/>
      <c r="F40" s="119"/>
      <c r="G40" s="119"/>
      <c r="H40" s="188"/>
      <c r="I40" s="188"/>
      <c r="J40" s="189"/>
      <c r="K40" s="72"/>
      <c r="L40" s="23"/>
    </row>
    <row r="41" spans="1:12" ht="24">
      <c r="A41" s="59"/>
      <c r="B41" s="17"/>
      <c r="C41" s="32"/>
      <c r="D41" s="62"/>
      <c r="E41" s="66"/>
      <c r="F41" s="66"/>
      <c r="G41" s="66"/>
      <c r="H41" s="66"/>
      <c r="I41" s="66"/>
      <c r="J41" s="62"/>
      <c r="K41" s="32"/>
      <c r="L41" s="17"/>
    </row>
    <row r="42" spans="1:12" ht="24">
      <c r="A42" s="59"/>
      <c r="B42" s="17"/>
      <c r="C42" s="32"/>
      <c r="D42" s="62"/>
      <c r="E42" s="66"/>
      <c r="F42" s="66"/>
      <c r="G42" s="66"/>
      <c r="H42" s="66"/>
      <c r="I42" s="66"/>
      <c r="J42" s="62"/>
      <c r="K42" s="32"/>
      <c r="L42" s="17"/>
    </row>
    <row r="43" spans="1:12" ht="24">
      <c r="A43" s="59"/>
      <c r="B43" s="17"/>
      <c r="C43" s="32"/>
      <c r="D43" s="62"/>
      <c r="E43" s="66"/>
      <c r="F43" s="66"/>
      <c r="G43" s="66"/>
      <c r="H43" s="66"/>
      <c r="I43" s="66"/>
      <c r="J43" s="62"/>
      <c r="K43" s="32"/>
      <c r="L43" s="17"/>
    </row>
    <row r="44" spans="1:12" ht="24">
      <c r="A44" s="59"/>
      <c r="B44" s="17"/>
      <c r="C44" s="32"/>
      <c r="D44" s="62"/>
      <c r="E44" s="66"/>
      <c r="F44" s="66"/>
      <c r="G44" s="66"/>
      <c r="H44" s="66"/>
      <c r="I44" s="66"/>
      <c r="J44" s="62"/>
      <c r="K44" s="32"/>
      <c r="L44" s="17"/>
    </row>
    <row r="45" spans="1:12" ht="24">
      <c r="A45" s="59"/>
      <c r="B45" s="17"/>
      <c r="C45" s="32"/>
      <c r="D45" s="62"/>
      <c r="E45" s="66"/>
      <c r="F45" s="66"/>
      <c r="G45" s="66"/>
      <c r="H45" s="66"/>
      <c r="I45" s="66"/>
      <c r="J45" s="62"/>
      <c r="K45" s="32"/>
      <c r="L45" s="17"/>
    </row>
    <row r="46" spans="1:12" ht="24">
      <c r="A46" s="59"/>
      <c r="B46" s="17"/>
      <c r="C46" s="32"/>
      <c r="D46" s="62"/>
      <c r="E46" s="66"/>
      <c r="F46" s="66"/>
      <c r="G46" s="66"/>
      <c r="H46" s="66"/>
      <c r="I46" s="66"/>
      <c r="J46" s="62"/>
      <c r="K46" s="32"/>
      <c r="L46" s="17"/>
    </row>
    <row r="47" spans="1:12" ht="24">
      <c r="A47" s="59"/>
      <c r="B47" s="17"/>
      <c r="C47" s="32"/>
      <c r="D47" s="62"/>
      <c r="E47" s="66"/>
      <c r="F47" s="66"/>
      <c r="G47" s="66"/>
      <c r="H47" s="66"/>
      <c r="I47" s="66"/>
      <c r="J47" s="62"/>
      <c r="K47" s="32"/>
      <c r="L47" s="17"/>
    </row>
    <row r="48" spans="1:12" ht="24">
      <c r="A48" s="280" t="s">
        <v>15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</row>
    <row r="49" spans="1:12" ht="24">
      <c r="A49" s="281" t="s">
        <v>68</v>
      </c>
      <c r="B49" s="281"/>
      <c r="C49" s="281"/>
      <c r="D49" s="281"/>
      <c r="E49" s="281"/>
      <c r="F49" s="281"/>
      <c r="G49" s="281"/>
      <c r="H49" s="281"/>
      <c r="I49" s="281"/>
      <c r="J49" s="281"/>
      <c r="K49" s="281"/>
      <c r="L49" s="281"/>
    </row>
    <row r="50" spans="1:12" ht="24">
      <c r="A50" s="282" t="s">
        <v>32</v>
      </c>
      <c r="B50" s="282"/>
      <c r="C50" s="282"/>
      <c r="D50" s="282"/>
      <c r="E50" s="282"/>
      <c r="F50" s="282"/>
      <c r="G50" s="282"/>
      <c r="H50" s="282"/>
      <c r="I50" s="282"/>
      <c r="J50" s="282"/>
      <c r="K50" s="283"/>
      <c r="L50" s="35" t="s">
        <v>588</v>
      </c>
    </row>
    <row r="51" spans="1:12" ht="24">
      <c r="A51" s="284" t="s">
        <v>79</v>
      </c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</row>
    <row r="52" spans="1:12" ht="24">
      <c r="A52" s="284" t="s">
        <v>279</v>
      </c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</row>
    <row r="53" spans="1:12" ht="24">
      <c r="A53" s="285" t="s">
        <v>273</v>
      </c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</row>
    <row r="54" spans="1:12" ht="24">
      <c r="A54" s="279" t="s">
        <v>274</v>
      </c>
      <c r="B54" s="279"/>
      <c r="C54" s="279"/>
      <c r="D54" s="70"/>
      <c r="E54" s="70"/>
      <c r="F54" s="70"/>
      <c r="G54" s="71"/>
      <c r="H54" s="71"/>
      <c r="I54" s="71"/>
      <c r="J54" s="71"/>
      <c r="K54" s="71"/>
      <c r="L54" s="71"/>
    </row>
    <row r="55" spans="1:12" ht="24">
      <c r="A55" s="4"/>
      <c r="B55" s="10"/>
      <c r="C55" s="10"/>
      <c r="D55" s="69" t="s">
        <v>3</v>
      </c>
      <c r="E55" s="276" t="s">
        <v>38</v>
      </c>
      <c r="F55" s="277"/>
      <c r="G55" s="277"/>
      <c r="H55" s="277"/>
      <c r="I55" s="278"/>
      <c r="J55" s="36"/>
      <c r="K55" s="37" t="s">
        <v>6</v>
      </c>
      <c r="L55" s="37" t="s">
        <v>7</v>
      </c>
    </row>
    <row r="56" spans="1:12" ht="24">
      <c r="A56" s="1" t="s">
        <v>0</v>
      </c>
      <c r="B56" s="5" t="s">
        <v>1</v>
      </c>
      <c r="C56" s="5" t="s">
        <v>2</v>
      </c>
      <c r="D56" s="19" t="s">
        <v>4</v>
      </c>
      <c r="E56" s="38">
        <v>2561</v>
      </c>
      <c r="F56" s="38">
        <v>2562</v>
      </c>
      <c r="G56" s="38">
        <v>2563</v>
      </c>
      <c r="H56" s="39">
        <v>2564</v>
      </c>
      <c r="I56" s="39">
        <v>2565</v>
      </c>
      <c r="J56" s="38" t="s">
        <v>17</v>
      </c>
      <c r="K56" s="38" t="s">
        <v>5</v>
      </c>
      <c r="L56" s="38" t="s">
        <v>8</v>
      </c>
    </row>
    <row r="57" spans="1:12" ht="24">
      <c r="A57" s="8"/>
      <c r="B57" s="7"/>
      <c r="C57" s="7"/>
      <c r="D57" s="20"/>
      <c r="E57" s="41" t="s">
        <v>9</v>
      </c>
      <c r="F57" s="41" t="s">
        <v>9</v>
      </c>
      <c r="G57" s="41" t="s">
        <v>9</v>
      </c>
      <c r="H57" s="42" t="s">
        <v>9</v>
      </c>
      <c r="I57" s="42" t="s">
        <v>9</v>
      </c>
      <c r="J57" s="41" t="s">
        <v>16</v>
      </c>
      <c r="K57" s="41"/>
      <c r="L57" s="41"/>
    </row>
    <row r="58" spans="1:12" ht="24">
      <c r="A58" s="4">
        <v>4</v>
      </c>
      <c r="B58" s="10" t="s">
        <v>1231</v>
      </c>
      <c r="C58" s="10" t="s">
        <v>1220</v>
      </c>
      <c r="D58" s="4" t="s">
        <v>183</v>
      </c>
      <c r="E58" s="85">
        <v>500000</v>
      </c>
      <c r="F58" s="85">
        <v>500000</v>
      </c>
      <c r="G58" s="85">
        <v>500000</v>
      </c>
      <c r="H58" s="85">
        <v>500000</v>
      </c>
      <c r="I58" s="85">
        <v>500000</v>
      </c>
      <c r="J58" s="74" t="s">
        <v>1232</v>
      </c>
      <c r="K58" s="10" t="s">
        <v>1227</v>
      </c>
      <c r="L58" s="75" t="s">
        <v>14</v>
      </c>
    </row>
    <row r="59" spans="1:12" ht="24">
      <c r="A59" s="8"/>
      <c r="B59" s="7" t="s">
        <v>1233</v>
      </c>
      <c r="C59" s="7" t="s">
        <v>1029</v>
      </c>
      <c r="D59" s="8"/>
      <c r="E59" s="8"/>
      <c r="F59" s="8"/>
      <c r="G59" s="8"/>
      <c r="H59" s="8"/>
      <c r="I59" s="8"/>
      <c r="J59" s="87"/>
      <c r="K59" s="7" t="s">
        <v>1230</v>
      </c>
      <c r="L59" s="6"/>
    </row>
    <row r="60" spans="1:12" ht="24">
      <c r="A60" s="9">
        <v>5</v>
      </c>
      <c r="B60" s="75" t="s">
        <v>1234</v>
      </c>
      <c r="C60" s="75" t="s">
        <v>1235</v>
      </c>
      <c r="D60" s="4" t="s">
        <v>1236</v>
      </c>
      <c r="E60" s="85">
        <v>200000</v>
      </c>
      <c r="F60" s="85">
        <v>200000</v>
      </c>
      <c r="G60" s="85">
        <v>200000</v>
      </c>
      <c r="H60" s="85">
        <v>200000</v>
      </c>
      <c r="I60" s="85">
        <v>200000</v>
      </c>
      <c r="J60" s="85" t="s">
        <v>1237</v>
      </c>
      <c r="K60" s="75" t="s">
        <v>1238</v>
      </c>
      <c r="L60" s="186" t="s">
        <v>14</v>
      </c>
    </row>
    <row r="61" spans="1:12" ht="24">
      <c r="A61" s="8"/>
      <c r="B61" s="6" t="s">
        <v>1239</v>
      </c>
      <c r="C61" s="6" t="s">
        <v>1240</v>
      </c>
      <c r="D61" s="8" t="s">
        <v>1241</v>
      </c>
      <c r="E61" s="1"/>
      <c r="F61" s="1"/>
      <c r="G61" s="1"/>
      <c r="H61" s="1"/>
      <c r="I61" s="1"/>
      <c r="J61" s="1"/>
      <c r="K61" s="6" t="s">
        <v>1242</v>
      </c>
      <c r="L61" s="102"/>
    </row>
    <row r="62" spans="1:12" ht="24">
      <c r="A62" s="9">
        <v>6</v>
      </c>
      <c r="B62" s="75" t="s">
        <v>1234</v>
      </c>
      <c r="C62" s="75" t="s">
        <v>1235</v>
      </c>
      <c r="D62" s="4" t="s">
        <v>1236</v>
      </c>
      <c r="E62" s="85">
        <v>200000</v>
      </c>
      <c r="F62" s="85">
        <v>200000</v>
      </c>
      <c r="G62" s="85">
        <v>200000</v>
      </c>
      <c r="H62" s="85">
        <v>200000</v>
      </c>
      <c r="I62" s="85">
        <v>200000</v>
      </c>
      <c r="J62" s="85" t="s">
        <v>1237</v>
      </c>
      <c r="K62" s="75" t="s">
        <v>1238</v>
      </c>
      <c r="L62" s="186" t="s">
        <v>14</v>
      </c>
    </row>
    <row r="63" spans="1:12" ht="24">
      <c r="A63" s="8"/>
      <c r="B63" s="6" t="s">
        <v>1243</v>
      </c>
      <c r="C63" s="6" t="s">
        <v>1240</v>
      </c>
      <c r="D63" s="8" t="s">
        <v>1244</v>
      </c>
      <c r="E63" s="8"/>
      <c r="F63" s="8"/>
      <c r="G63" s="8"/>
      <c r="H63" s="8"/>
      <c r="I63" s="8"/>
      <c r="J63" s="8"/>
      <c r="K63" s="6" t="s">
        <v>1242</v>
      </c>
      <c r="L63" s="102"/>
    </row>
    <row r="64" spans="1:12" ht="24">
      <c r="A64" s="9">
        <v>7</v>
      </c>
      <c r="B64" s="75" t="s">
        <v>1234</v>
      </c>
      <c r="C64" s="75" t="s">
        <v>1235</v>
      </c>
      <c r="D64" s="4" t="s">
        <v>1236</v>
      </c>
      <c r="E64" s="85">
        <v>200000</v>
      </c>
      <c r="F64" s="85">
        <v>200000</v>
      </c>
      <c r="G64" s="85">
        <v>200000</v>
      </c>
      <c r="H64" s="85">
        <v>200000</v>
      </c>
      <c r="I64" s="85">
        <v>200000</v>
      </c>
      <c r="J64" s="85" t="s">
        <v>1237</v>
      </c>
      <c r="K64" s="75" t="s">
        <v>1238</v>
      </c>
      <c r="L64" s="186" t="s">
        <v>14</v>
      </c>
    </row>
    <row r="65" spans="1:11" ht="24">
      <c r="A65" s="1"/>
      <c r="B65" s="6" t="s">
        <v>1245</v>
      </c>
      <c r="C65" s="79" t="s">
        <v>1240</v>
      </c>
      <c r="D65" s="1" t="s">
        <v>1246</v>
      </c>
      <c r="E65" s="1"/>
      <c r="F65" s="1"/>
      <c r="G65" s="1"/>
      <c r="H65" s="1"/>
      <c r="I65" s="1"/>
      <c r="J65" s="1"/>
      <c r="K65" s="79" t="s">
        <v>1242</v>
      </c>
    </row>
    <row r="66" spans="1:12" ht="24">
      <c r="A66" s="4">
        <v>8</v>
      </c>
      <c r="B66" s="75" t="s">
        <v>1234</v>
      </c>
      <c r="C66" s="75" t="s">
        <v>1235</v>
      </c>
      <c r="D66" s="4" t="s">
        <v>1236</v>
      </c>
      <c r="E66" s="85">
        <v>200000</v>
      </c>
      <c r="F66" s="85">
        <v>200000</v>
      </c>
      <c r="G66" s="85">
        <v>200000</v>
      </c>
      <c r="H66" s="85">
        <v>200000</v>
      </c>
      <c r="I66" s="85">
        <v>200000</v>
      </c>
      <c r="J66" s="85" t="s">
        <v>1237</v>
      </c>
      <c r="K66" s="75" t="s">
        <v>1238</v>
      </c>
      <c r="L66" s="75" t="s">
        <v>14</v>
      </c>
    </row>
    <row r="67" spans="1:12" ht="24">
      <c r="A67" s="1"/>
      <c r="B67" s="6" t="s">
        <v>1247</v>
      </c>
      <c r="C67" s="79" t="s">
        <v>1240</v>
      </c>
      <c r="D67" s="1" t="s">
        <v>1248</v>
      </c>
      <c r="E67" s="1"/>
      <c r="F67" s="1"/>
      <c r="G67" s="1"/>
      <c r="H67" s="1"/>
      <c r="I67" s="1"/>
      <c r="J67" s="1"/>
      <c r="K67" s="79" t="s">
        <v>1242</v>
      </c>
      <c r="L67" s="79"/>
    </row>
    <row r="68" spans="1:12" ht="24">
      <c r="A68" s="4">
        <v>9</v>
      </c>
      <c r="B68" s="75" t="s">
        <v>1234</v>
      </c>
      <c r="C68" s="75" t="s">
        <v>1235</v>
      </c>
      <c r="D68" s="4" t="s">
        <v>1236</v>
      </c>
      <c r="E68" s="85">
        <v>200000</v>
      </c>
      <c r="F68" s="85">
        <v>200000</v>
      </c>
      <c r="G68" s="85">
        <v>200000</v>
      </c>
      <c r="H68" s="85">
        <v>200000</v>
      </c>
      <c r="I68" s="85">
        <v>200000</v>
      </c>
      <c r="J68" s="85" t="s">
        <v>1237</v>
      </c>
      <c r="K68" s="75" t="s">
        <v>1238</v>
      </c>
      <c r="L68" s="75" t="s">
        <v>14</v>
      </c>
    </row>
    <row r="69" spans="1:12" ht="24">
      <c r="A69" s="1"/>
      <c r="B69" s="6" t="s">
        <v>1249</v>
      </c>
      <c r="C69" s="79" t="s">
        <v>1240</v>
      </c>
      <c r="D69" s="1" t="s">
        <v>1250</v>
      </c>
      <c r="E69" s="1"/>
      <c r="F69" s="1"/>
      <c r="G69" s="1"/>
      <c r="H69" s="1"/>
      <c r="I69" s="1"/>
      <c r="J69" s="1"/>
      <c r="K69" s="79" t="s">
        <v>1242</v>
      </c>
      <c r="L69" s="79"/>
    </row>
    <row r="70" spans="1:12" ht="24">
      <c r="A70" s="4">
        <v>10</v>
      </c>
      <c r="B70" s="75" t="s">
        <v>1234</v>
      </c>
      <c r="C70" s="75" t="s">
        <v>1235</v>
      </c>
      <c r="D70" s="4" t="s">
        <v>1236</v>
      </c>
      <c r="E70" s="85">
        <v>200000</v>
      </c>
      <c r="F70" s="85">
        <v>200000</v>
      </c>
      <c r="G70" s="85">
        <v>200000</v>
      </c>
      <c r="H70" s="85">
        <v>200000</v>
      </c>
      <c r="I70" s="85">
        <v>200000</v>
      </c>
      <c r="J70" s="85" t="s">
        <v>1237</v>
      </c>
      <c r="K70" s="75" t="s">
        <v>1238</v>
      </c>
      <c r="L70" s="75" t="s">
        <v>14</v>
      </c>
    </row>
    <row r="71" spans="1:12" ht="24">
      <c r="A71" s="8"/>
      <c r="B71" s="6" t="s">
        <v>1251</v>
      </c>
      <c r="C71" s="79" t="s">
        <v>1240</v>
      </c>
      <c r="D71" s="1" t="s">
        <v>1252</v>
      </c>
      <c r="E71" s="1"/>
      <c r="F71" s="1"/>
      <c r="G71" s="1"/>
      <c r="H71" s="1"/>
      <c r="I71" s="1"/>
      <c r="J71" s="1"/>
      <c r="K71" s="79" t="s">
        <v>1242</v>
      </c>
      <c r="L71" s="6"/>
    </row>
    <row r="72" spans="1:12" ht="24">
      <c r="A72" s="9">
        <v>11</v>
      </c>
      <c r="B72" s="75" t="s">
        <v>1234</v>
      </c>
      <c r="C72" s="75" t="s">
        <v>1235</v>
      </c>
      <c r="D72" s="4" t="s">
        <v>1236</v>
      </c>
      <c r="E72" s="85">
        <v>200000</v>
      </c>
      <c r="F72" s="85">
        <v>200000</v>
      </c>
      <c r="G72" s="85">
        <v>200000</v>
      </c>
      <c r="H72" s="85">
        <v>200000</v>
      </c>
      <c r="I72" s="85">
        <v>200000</v>
      </c>
      <c r="J72" s="85" t="s">
        <v>1237</v>
      </c>
      <c r="K72" s="75" t="s">
        <v>1238</v>
      </c>
      <c r="L72" s="186" t="s">
        <v>14</v>
      </c>
    </row>
    <row r="73" spans="1:12" ht="24">
      <c r="A73" s="8"/>
      <c r="B73" s="6" t="s">
        <v>1253</v>
      </c>
      <c r="C73" s="79" t="s">
        <v>1240</v>
      </c>
      <c r="D73" s="1" t="s">
        <v>1254</v>
      </c>
      <c r="E73" s="1"/>
      <c r="F73" s="1"/>
      <c r="G73" s="1"/>
      <c r="H73" s="1"/>
      <c r="I73" s="1"/>
      <c r="J73" s="1"/>
      <c r="K73" s="79" t="s">
        <v>1242</v>
      </c>
      <c r="L73" s="102"/>
    </row>
    <row r="74" spans="1:12" ht="24">
      <c r="A74" s="4">
        <v>12</v>
      </c>
      <c r="B74" s="75" t="s">
        <v>1234</v>
      </c>
      <c r="C74" s="75" t="s">
        <v>1235</v>
      </c>
      <c r="D74" s="4" t="s">
        <v>1236</v>
      </c>
      <c r="E74" s="85">
        <v>200000</v>
      </c>
      <c r="F74" s="85">
        <v>200000</v>
      </c>
      <c r="G74" s="85">
        <v>200000</v>
      </c>
      <c r="H74" s="85">
        <v>200000</v>
      </c>
      <c r="I74" s="85">
        <v>200000</v>
      </c>
      <c r="J74" s="85" t="s">
        <v>1237</v>
      </c>
      <c r="K74" s="75" t="s">
        <v>1238</v>
      </c>
      <c r="L74" s="75" t="s">
        <v>14</v>
      </c>
    </row>
    <row r="75" spans="1:12" ht="24">
      <c r="A75" s="8"/>
      <c r="B75" s="6" t="s">
        <v>1255</v>
      </c>
      <c r="C75" s="79" t="s">
        <v>1240</v>
      </c>
      <c r="D75" s="1" t="s">
        <v>1256</v>
      </c>
      <c r="E75" s="1"/>
      <c r="F75" s="1"/>
      <c r="G75" s="1"/>
      <c r="H75" s="1"/>
      <c r="I75" s="1"/>
      <c r="J75" s="1"/>
      <c r="K75" s="79" t="s">
        <v>1257</v>
      </c>
      <c r="L75" s="6"/>
    </row>
    <row r="76" spans="1:12" ht="24">
      <c r="A76" s="4">
        <v>13</v>
      </c>
      <c r="B76" s="75" t="s">
        <v>1234</v>
      </c>
      <c r="C76" s="75" t="s">
        <v>1235</v>
      </c>
      <c r="D76" s="4" t="s">
        <v>1236</v>
      </c>
      <c r="E76" s="85">
        <v>200000</v>
      </c>
      <c r="F76" s="85">
        <v>200000</v>
      </c>
      <c r="G76" s="85">
        <v>200000</v>
      </c>
      <c r="H76" s="85">
        <v>200000</v>
      </c>
      <c r="I76" s="85">
        <v>200000</v>
      </c>
      <c r="J76" s="85" t="s">
        <v>1237</v>
      </c>
      <c r="K76" s="75" t="s">
        <v>1238</v>
      </c>
      <c r="L76" s="186" t="s">
        <v>14</v>
      </c>
    </row>
    <row r="77" spans="1:12" ht="24">
      <c r="A77" s="8"/>
      <c r="B77" s="6" t="s">
        <v>1258</v>
      </c>
      <c r="C77" s="6" t="s">
        <v>1240</v>
      </c>
      <c r="D77" s="8" t="s">
        <v>1259</v>
      </c>
      <c r="E77" s="8"/>
      <c r="F77" s="8"/>
      <c r="G77" s="8"/>
      <c r="H77" s="8"/>
      <c r="I77" s="8"/>
      <c r="J77" s="8"/>
      <c r="K77" s="6" t="s">
        <v>1242</v>
      </c>
      <c r="L77" s="102"/>
    </row>
    <row r="78" spans="1:12" ht="24">
      <c r="A78" s="9">
        <v>14</v>
      </c>
      <c r="B78" s="75" t="s">
        <v>1234</v>
      </c>
      <c r="C78" s="75" t="s">
        <v>1235</v>
      </c>
      <c r="D78" s="4" t="s">
        <v>1236</v>
      </c>
      <c r="E78" s="85">
        <v>200000</v>
      </c>
      <c r="F78" s="85">
        <v>200000</v>
      </c>
      <c r="G78" s="85">
        <v>200000</v>
      </c>
      <c r="H78" s="85">
        <v>200000</v>
      </c>
      <c r="I78" s="85">
        <v>200000</v>
      </c>
      <c r="J78" s="85" t="s">
        <v>1237</v>
      </c>
      <c r="K78" s="75" t="s">
        <v>1238</v>
      </c>
      <c r="L78" s="186" t="s">
        <v>14</v>
      </c>
    </row>
    <row r="79" spans="1:11" ht="24">
      <c r="A79" s="1"/>
      <c r="B79" s="6" t="s">
        <v>1260</v>
      </c>
      <c r="C79" s="79" t="s">
        <v>1240</v>
      </c>
      <c r="D79" s="1" t="s">
        <v>1261</v>
      </c>
      <c r="E79" s="1"/>
      <c r="F79" s="1"/>
      <c r="G79" s="1"/>
      <c r="H79" s="1"/>
      <c r="I79" s="1"/>
      <c r="J79" s="1"/>
      <c r="K79" s="79" t="s">
        <v>1242</v>
      </c>
    </row>
    <row r="80" spans="1:12" ht="24">
      <c r="A80" s="4">
        <v>15</v>
      </c>
      <c r="B80" s="75" t="s">
        <v>1234</v>
      </c>
      <c r="C80" s="75" t="s">
        <v>1235</v>
      </c>
      <c r="D80" s="4" t="s">
        <v>1236</v>
      </c>
      <c r="E80" s="85">
        <v>200000</v>
      </c>
      <c r="F80" s="85">
        <v>200000</v>
      </c>
      <c r="G80" s="85">
        <v>200000</v>
      </c>
      <c r="H80" s="85">
        <v>200000</v>
      </c>
      <c r="I80" s="85">
        <v>200000</v>
      </c>
      <c r="J80" s="85" t="s">
        <v>1237</v>
      </c>
      <c r="K80" s="75" t="s">
        <v>1238</v>
      </c>
      <c r="L80" s="75" t="s">
        <v>14</v>
      </c>
    </row>
    <row r="81" spans="1:12" ht="24">
      <c r="A81" s="1"/>
      <c r="B81" s="6" t="s">
        <v>1262</v>
      </c>
      <c r="C81" s="79" t="s">
        <v>1240</v>
      </c>
      <c r="D81" s="1" t="s">
        <v>1263</v>
      </c>
      <c r="E81" s="1"/>
      <c r="F81" s="1"/>
      <c r="G81" s="1"/>
      <c r="H81" s="1"/>
      <c r="I81" s="1"/>
      <c r="J81" s="1"/>
      <c r="K81" s="79" t="s">
        <v>1242</v>
      </c>
      <c r="L81" s="79"/>
    </row>
    <row r="82" spans="1:12" ht="24">
      <c r="A82" s="4">
        <v>16</v>
      </c>
      <c r="B82" s="75" t="s">
        <v>1234</v>
      </c>
      <c r="C82" s="75" t="s">
        <v>1235</v>
      </c>
      <c r="D82" s="4" t="s">
        <v>1236</v>
      </c>
      <c r="E82" s="85">
        <v>200000</v>
      </c>
      <c r="F82" s="85">
        <v>200000</v>
      </c>
      <c r="G82" s="85">
        <v>200000</v>
      </c>
      <c r="H82" s="85">
        <v>200000</v>
      </c>
      <c r="I82" s="85">
        <v>200000</v>
      </c>
      <c r="J82" s="85" t="s">
        <v>1237</v>
      </c>
      <c r="K82" s="75" t="s">
        <v>1238</v>
      </c>
      <c r="L82" s="75" t="s">
        <v>14</v>
      </c>
    </row>
    <row r="83" spans="1:12" ht="24">
      <c r="A83" s="1"/>
      <c r="B83" s="6" t="s">
        <v>1264</v>
      </c>
      <c r="C83" s="79" t="s">
        <v>1240</v>
      </c>
      <c r="D83" s="1" t="s">
        <v>1265</v>
      </c>
      <c r="E83" s="1"/>
      <c r="F83" s="1"/>
      <c r="G83" s="1"/>
      <c r="H83" s="1"/>
      <c r="I83" s="1"/>
      <c r="J83" s="1"/>
      <c r="K83" s="79" t="s">
        <v>1242</v>
      </c>
      <c r="L83" s="79"/>
    </row>
    <row r="84" spans="1:12" ht="24">
      <c r="A84" s="4">
        <v>17</v>
      </c>
      <c r="B84" s="75" t="s">
        <v>1234</v>
      </c>
      <c r="C84" s="75" t="s">
        <v>1235</v>
      </c>
      <c r="D84" s="4" t="s">
        <v>1236</v>
      </c>
      <c r="E84" s="85">
        <v>200000</v>
      </c>
      <c r="F84" s="85">
        <v>200000</v>
      </c>
      <c r="G84" s="85">
        <v>200000</v>
      </c>
      <c r="H84" s="85">
        <v>200000</v>
      </c>
      <c r="I84" s="85">
        <v>200000</v>
      </c>
      <c r="J84" s="85" t="s">
        <v>1237</v>
      </c>
      <c r="K84" s="75" t="s">
        <v>1238</v>
      </c>
      <c r="L84" s="75" t="s">
        <v>14</v>
      </c>
    </row>
    <row r="85" spans="1:12" ht="24">
      <c r="A85" s="8"/>
      <c r="B85" s="6" t="s">
        <v>1266</v>
      </c>
      <c r="C85" s="6" t="s">
        <v>1240</v>
      </c>
      <c r="D85" s="8" t="s">
        <v>1267</v>
      </c>
      <c r="E85" s="1"/>
      <c r="F85" s="1"/>
      <c r="G85" s="1"/>
      <c r="H85" s="1"/>
      <c r="I85" s="1"/>
      <c r="J85" s="1"/>
      <c r="K85" s="6" t="s">
        <v>1242</v>
      </c>
      <c r="L85" s="6"/>
    </row>
    <row r="86" spans="1:12" ht="24">
      <c r="A86" s="133">
        <v>18</v>
      </c>
      <c r="B86" s="127" t="s">
        <v>1488</v>
      </c>
      <c r="C86" s="127" t="s">
        <v>827</v>
      </c>
      <c r="D86" s="133" t="s">
        <v>1268</v>
      </c>
      <c r="E86" s="134" t="s">
        <v>13</v>
      </c>
      <c r="F86" s="134" t="s">
        <v>13</v>
      </c>
      <c r="G86" s="134" t="s">
        <v>13</v>
      </c>
      <c r="H86" s="135" t="s">
        <v>13</v>
      </c>
      <c r="I86" s="134">
        <v>1000000</v>
      </c>
      <c r="J86" s="135" t="s">
        <v>1487</v>
      </c>
      <c r="K86" s="127" t="s">
        <v>1269</v>
      </c>
      <c r="L86" s="130" t="s">
        <v>14</v>
      </c>
    </row>
    <row r="87" spans="1:12" ht="24">
      <c r="A87" s="136"/>
      <c r="B87" s="128" t="s">
        <v>1080</v>
      </c>
      <c r="C87" s="128" t="s">
        <v>1270</v>
      </c>
      <c r="D87" s="136" t="s">
        <v>1080</v>
      </c>
      <c r="E87" s="136"/>
      <c r="F87" s="136"/>
      <c r="G87" s="136"/>
      <c r="H87" s="137"/>
      <c r="I87" s="136"/>
      <c r="J87" s="137"/>
      <c r="K87" s="128" t="s">
        <v>1271</v>
      </c>
      <c r="L87" s="131"/>
    </row>
    <row r="92" spans="1:12" ht="24">
      <c r="A92" s="9">
        <v>2</v>
      </c>
      <c r="B92" s="14" t="s">
        <v>1489</v>
      </c>
      <c r="C92" s="21" t="s">
        <v>1496</v>
      </c>
      <c r="D92" s="31" t="s">
        <v>716</v>
      </c>
      <c r="E92" s="27">
        <v>33029.83</v>
      </c>
      <c r="F92" s="24" t="s">
        <v>13</v>
      </c>
      <c r="G92" s="24" t="s">
        <v>13</v>
      </c>
      <c r="H92" s="25" t="s">
        <v>13</v>
      </c>
      <c r="I92" s="28"/>
      <c r="J92" s="28" t="s">
        <v>1490</v>
      </c>
      <c r="K92" s="14" t="s">
        <v>10</v>
      </c>
      <c r="L92" s="21" t="s">
        <v>14</v>
      </c>
    </row>
    <row r="93" spans="1:12" ht="24">
      <c r="A93" s="1"/>
      <c r="B93" s="11" t="s">
        <v>1497</v>
      </c>
      <c r="C93" s="29" t="s">
        <v>1491</v>
      </c>
      <c r="D93" s="73" t="s">
        <v>1492</v>
      </c>
      <c r="E93" s="119" t="s">
        <v>11</v>
      </c>
      <c r="F93" s="77"/>
      <c r="G93" s="77"/>
      <c r="H93" s="96"/>
      <c r="I93" s="189"/>
      <c r="J93" s="189" t="s">
        <v>1493</v>
      </c>
      <c r="K93" s="29" t="s">
        <v>1491</v>
      </c>
      <c r="L93" s="23" t="s">
        <v>1494</v>
      </c>
    </row>
    <row r="94" spans="1:12" ht="24">
      <c r="A94" s="8"/>
      <c r="B94" s="13"/>
      <c r="C94" s="30" t="s">
        <v>1495</v>
      </c>
      <c r="D94" s="12" t="s">
        <v>187</v>
      </c>
      <c r="E94" s="12"/>
      <c r="F94" s="12"/>
      <c r="G94" s="12"/>
      <c r="H94" s="103"/>
      <c r="I94" s="103"/>
      <c r="J94" s="103"/>
      <c r="K94" s="30" t="s">
        <v>1495</v>
      </c>
      <c r="L94" s="22"/>
    </row>
    <row r="95" spans="1:12" ht="24">
      <c r="A95" s="9">
        <v>3</v>
      </c>
      <c r="B95" s="14" t="s">
        <v>1489</v>
      </c>
      <c r="C95" s="21" t="s">
        <v>1498</v>
      </c>
      <c r="D95" s="31" t="s">
        <v>746</v>
      </c>
      <c r="E95" s="27">
        <v>28227.67</v>
      </c>
      <c r="F95" s="24" t="s">
        <v>13</v>
      </c>
      <c r="G95" s="24" t="s">
        <v>13</v>
      </c>
      <c r="H95" s="25" t="s">
        <v>13</v>
      </c>
      <c r="I95" s="28"/>
      <c r="J95" s="28" t="s">
        <v>1490</v>
      </c>
      <c r="K95" s="14" t="s">
        <v>10</v>
      </c>
      <c r="L95" s="21" t="s">
        <v>14</v>
      </c>
    </row>
    <row r="96" spans="1:12" ht="24">
      <c r="A96" s="1"/>
      <c r="B96" s="11" t="s">
        <v>1499</v>
      </c>
      <c r="C96" s="29" t="s">
        <v>1491</v>
      </c>
      <c r="D96" s="73" t="s">
        <v>1492</v>
      </c>
      <c r="E96" s="119" t="s">
        <v>11</v>
      </c>
      <c r="F96" s="77"/>
      <c r="G96" s="77"/>
      <c r="H96" s="96"/>
      <c r="I96" s="189"/>
      <c r="J96" s="189" t="s">
        <v>1493</v>
      </c>
      <c r="K96" s="29" t="s">
        <v>1491</v>
      </c>
      <c r="L96" s="23" t="s">
        <v>1494</v>
      </c>
    </row>
    <row r="97" spans="1:12" ht="24">
      <c r="A97" s="8"/>
      <c r="B97" s="13"/>
      <c r="C97" s="30" t="s">
        <v>1495</v>
      </c>
      <c r="D97" s="12" t="s">
        <v>187</v>
      </c>
      <c r="E97" s="12"/>
      <c r="F97" s="12"/>
      <c r="G97" s="12"/>
      <c r="H97" s="103"/>
      <c r="I97" s="103"/>
      <c r="J97" s="103"/>
      <c r="K97" s="30" t="s">
        <v>1495</v>
      </c>
      <c r="L97" s="22"/>
    </row>
    <row r="98" spans="1:12" ht="24">
      <c r="A98" s="9">
        <v>4</v>
      </c>
      <c r="B98" s="14" t="s">
        <v>1489</v>
      </c>
      <c r="C98" s="21" t="s">
        <v>1500</v>
      </c>
      <c r="D98" s="31" t="s">
        <v>795</v>
      </c>
      <c r="E98" s="27">
        <v>36803.72</v>
      </c>
      <c r="F98" s="24" t="s">
        <v>13</v>
      </c>
      <c r="G98" s="24" t="s">
        <v>13</v>
      </c>
      <c r="H98" s="25" t="s">
        <v>13</v>
      </c>
      <c r="I98" s="28"/>
      <c r="J98" s="28" t="s">
        <v>1490</v>
      </c>
      <c r="K98" s="14" t="s">
        <v>10</v>
      </c>
      <c r="L98" s="21" t="s">
        <v>14</v>
      </c>
    </row>
    <row r="99" spans="1:12" ht="24">
      <c r="A99" s="1"/>
      <c r="B99" s="11" t="s">
        <v>1501</v>
      </c>
      <c r="C99" s="29" t="s">
        <v>1491</v>
      </c>
      <c r="D99" s="73" t="s">
        <v>1492</v>
      </c>
      <c r="E99" s="119" t="s">
        <v>11</v>
      </c>
      <c r="F99" s="77"/>
      <c r="G99" s="77"/>
      <c r="H99" s="96"/>
      <c r="I99" s="189"/>
      <c r="J99" s="189" t="s">
        <v>1493</v>
      </c>
      <c r="K99" s="29" t="s">
        <v>1491</v>
      </c>
      <c r="L99" s="23" t="s">
        <v>1494</v>
      </c>
    </row>
    <row r="100" spans="1:12" ht="24">
      <c r="A100" s="8"/>
      <c r="B100" s="13"/>
      <c r="C100" s="30" t="s">
        <v>1495</v>
      </c>
      <c r="D100" s="12" t="s">
        <v>187</v>
      </c>
      <c r="E100" s="12"/>
      <c r="F100" s="12"/>
      <c r="G100" s="12"/>
      <c r="H100" s="103"/>
      <c r="I100" s="103"/>
      <c r="J100" s="103"/>
      <c r="K100" s="30" t="s">
        <v>1495</v>
      </c>
      <c r="L100" s="190">
        <v>11</v>
      </c>
    </row>
    <row r="101" spans="1:12" ht="24">
      <c r="A101" s="9">
        <v>5</v>
      </c>
      <c r="B101" s="14" t="s">
        <v>1489</v>
      </c>
      <c r="C101" s="21" t="s">
        <v>1502</v>
      </c>
      <c r="D101" s="31" t="s">
        <v>852</v>
      </c>
      <c r="E101" s="27">
        <v>22817.75</v>
      </c>
      <c r="F101" s="24" t="s">
        <v>13</v>
      </c>
      <c r="G101" s="24" t="s">
        <v>13</v>
      </c>
      <c r="H101" s="25" t="s">
        <v>13</v>
      </c>
      <c r="I101" s="28"/>
      <c r="J101" s="28" t="s">
        <v>1490</v>
      </c>
      <c r="K101" s="14" t="s">
        <v>10</v>
      </c>
      <c r="L101" s="21" t="s">
        <v>14</v>
      </c>
    </row>
    <row r="102" spans="1:12" ht="24">
      <c r="A102" s="1"/>
      <c r="B102" s="11" t="s">
        <v>1503</v>
      </c>
      <c r="C102" s="29" t="s">
        <v>1491</v>
      </c>
      <c r="D102" s="73" t="s">
        <v>1504</v>
      </c>
      <c r="E102" s="119" t="s">
        <v>11</v>
      </c>
      <c r="F102" s="77"/>
      <c r="G102" s="77"/>
      <c r="H102" s="96"/>
      <c r="I102" s="189"/>
      <c r="J102" s="189" t="s">
        <v>1493</v>
      </c>
      <c r="K102" s="29" t="s">
        <v>1491</v>
      </c>
      <c r="L102" s="23" t="s">
        <v>1494</v>
      </c>
    </row>
    <row r="103" spans="1:12" ht="24">
      <c r="A103" s="8"/>
      <c r="B103" s="13"/>
      <c r="C103" s="30" t="s">
        <v>1495</v>
      </c>
      <c r="D103" s="12" t="s">
        <v>187</v>
      </c>
      <c r="E103" s="12"/>
      <c r="F103" s="12"/>
      <c r="G103" s="12"/>
      <c r="H103" s="103"/>
      <c r="I103" s="103"/>
      <c r="J103" s="103"/>
      <c r="K103" s="30" t="s">
        <v>1495</v>
      </c>
      <c r="L103" s="22"/>
    </row>
    <row r="104" spans="1:12" ht="24">
      <c r="A104" s="9">
        <v>6</v>
      </c>
      <c r="B104" s="14" t="s">
        <v>1489</v>
      </c>
      <c r="C104" s="21" t="s">
        <v>1505</v>
      </c>
      <c r="D104" s="31" t="s">
        <v>868</v>
      </c>
      <c r="E104" s="27">
        <v>38325.26</v>
      </c>
      <c r="F104" s="24" t="s">
        <v>13</v>
      </c>
      <c r="G104" s="24" t="s">
        <v>13</v>
      </c>
      <c r="H104" s="25" t="s">
        <v>13</v>
      </c>
      <c r="I104" s="28"/>
      <c r="J104" s="28" t="s">
        <v>1490</v>
      </c>
      <c r="K104" s="14" t="s">
        <v>10</v>
      </c>
      <c r="L104" s="21" t="s">
        <v>14</v>
      </c>
    </row>
    <row r="105" spans="1:12" ht="24">
      <c r="A105" s="1"/>
      <c r="B105" s="11" t="s">
        <v>1506</v>
      </c>
      <c r="C105" s="29" t="s">
        <v>1491</v>
      </c>
      <c r="D105" s="73" t="s">
        <v>1492</v>
      </c>
      <c r="E105" s="119" t="s">
        <v>11</v>
      </c>
      <c r="F105" s="77"/>
      <c r="G105" s="77"/>
      <c r="H105" s="96"/>
      <c r="I105" s="189"/>
      <c r="J105" s="189" t="s">
        <v>1493</v>
      </c>
      <c r="K105" s="29" t="s">
        <v>1491</v>
      </c>
      <c r="L105" s="23" t="s">
        <v>1494</v>
      </c>
    </row>
    <row r="106" spans="1:12" ht="24">
      <c r="A106" s="8"/>
      <c r="B106" s="13"/>
      <c r="C106" s="30" t="s">
        <v>1495</v>
      </c>
      <c r="D106" s="12" t="s">
        <v>187</v>
      </c>
      <c r="E106" s="12"/>
      <c r="F106" s="12"/>
      <c r="G106" s="12"/>
      <c r="H106" s="103"/>
      <c r="I106" s="103"/>
      <c r="J106" s="103"/>
      <c r="K106" s="30" t="s">
        <v>1495</v>
      </c>
      <c r="L106" s="22"/>
    </row>
    <row r="107" spans="1:12" ht="24">
      <c r="A107" s="9">
        <v>7</v>
      </c>
      <c r="B107" s="14" t="s">
        <v>1489</v>
      </c>
      <c r="C107" s="21" t="s">
        <v>1507</v>
      </c>
      <c r="D107" s="31" t="s">
        <v>1508</v>
      </c>
      <c r="E107" s="27">
        <v>40784.12</v>
      </c>
      <c r="F107" s="24" t="s">
        <v>13</v>
      </c>
      <c r="G107" s="24" t="s">
        <v>13</v>
      </c>
      <c r="H107" s="25" t="s">
        <v>13</v>
      </c>
      <c r="I107" s="28"/>
      <c r="J107" s="28" t="s">
        <v>1490</v>
      </c>
      <c r="K107" s="14" t="s">
        <v>10</v>
      </c>
      <c r="L107" s="21" t="s">
        <v>14</v>
      </c>
    </row>
    <row r="108" spans="1:12" ht="24">
      <c r="A108" s="1"/>
      <c r="B108" s="11" t="s">
        <v>1509</v>
      </c>
      <c r="C108" s="29" t="s">
        <v>1491</v>
      </c>
      <c r="D108" s="73" t="s">
        <v>1492</v>
      </c>
      <c r="E108" s="119" t="s">
        <v>11</v>
      </c>
      <c r="F108" s="77"/>
      <c r="G108" s="77"/>
      <c r="H108" s="96"/>
      <c r="I108" s="189"/>
      <c r="J108" s="189" t="s">
        <v>1493</v>
      </c>
      <c r="K108" s="29" t="s">
        <v>1491</v>
      </c>
      <c r="L108" s="23" t="s">
        <v>1494</v>
      </c>
    </row>
    <row r="109" spans="1:12" ht="24">
      <c r="A109" s="8"/>
      <c r="B109" s="13"/>
      <c r="C109" s="30" t="s">
        <v>1495</v>
      </c>
      <c r="D109" s="12" t="s">
        <v>187</v>
      </c>
      <c r="E109" s="12"/>
      <c r="F109" s="12"/>
      <c r="G109" s="12"/>
      <c r="H109" s="103"/>
      <c r="I109" s="103"/>
      <c r="J109" s="103"/>
      <c r="K109" s="30" t="s">
        <v>1495</v>
      </c>
      <c r="L109" s="22"/>
    </row>
    <row r="110" spans="1:12" ht="24">
      <c r="A110" s="9">
        <v>8</v>
      </c>
      <c r="B110" s="14" t="s">
        <v>1489</v>
      </c>
      <c r="C110" s="21" t="s">
        <v>1510</v>
      </c>
      <c r="D110" s="31" t="s">
        <v>953</v>
      </c>
      <c r="E110" s="27">
        <v>39318.22</v>
      </c>
      <c r="F110" s="24" t="s">
        <v>13</v>
      </c>
      <c r="G110" s="24" t="s">
        <v>13</v>
      </c>
      <c r="H110" s="25" t="s">
        <v>13</v>
      </c>
      <c r="I110" s="28"/>
      <c r="J110" s="28" t="s">
        <v>1490</v>
      </c>
      <c r="K110" s="14" t="s">
        <v>10</v>
      </c>
      <c r="L110" s="21" t="s">
        <v>14</v>
      </c>
    </row>
    <row r="111" spans="1:12" ht="24">
      <c r="A111" s="1"/>
      <c r="B111" s="11" t="s">
        <v>1511</v>
      </c>
      <c r="C111" s="29" t="s">
        <v>1491</v>
      </c>
      <c r="D111" s="73" t="s">
        <v>1492</v>
      </c>
      <c r="E111" s="119" t="s">
        <v>11</v>
      </c>
      <c r="F111" s="77"/>
      <c r="G111" s="77"/>
      <c r="H111" s="96"/>
      <c r="I111" s="189"/>
      <c r="J111" s="189" t="s">
        <v>1493</v>
      </c>
      <c r="K111" s="29" t="s">
        <v>1491</v>
      </c>
      <c r="L111" s="23" t="s">
        <v>1494</v>
      </c>
    </row>
    <row r="112" spans="1:12" ht="24">
      <c r="A112" s="8"/>
      <c r="B112" s="13"/>
      <c r="C112" s="30" t="s">
        <v>1495</v>
      </c>
      <c r="D112" s="12" t="s">
        <v>187</v>
      </c>
      <c r="E112" s="12"/>
      <c r="F112" s="12"/>
      <c r="G112" s="12"/>
      <c r="H112" s="103"/>
      <c r="I112" s="103"/>
      <c r="J112" s="103"/>
      <c r="K112" s="30" t="s">
        <v>1495</v>
      </c>
      <c r="L112" s="190">
        <v>12</v>
      </c>
    </row>
    <row r="113" spans="1:12" ht="24">
      <c r="A113" s="9">
        <v>9</v>
      </c>
      <c r="B113" s="14" t="s">
        <v>1489</v>
      </c>
      <c r="C113" s="21" t="s">
        <v>1512</v>
      </c>
      <c r="D113" s="31" t="s">
        <v>1015</v>
      </c>
      <c r="E113" s="27">
        <v>41988.94</v>
      </c>
      <c r="F113" s="24" t="s">
        <v>13</v>
      </c>
      <c r="G113" s="24" t="s">
        <v>13</v>
      </c>
      <c r="H113" s="25" t="s">
        <v>13</v>
      </c>
      <c r="I113" s="28"/>
      <c r="J113" s="28" t="s">
        <v>1490</v>
      </c>
      <c r="K113" s="14" t="s">
        <v>10</v>
      </c>
      <c r="L113" s="21" t="s">
        <v>14</v>
      </c>
    </row>
    <row r="114" spans="1:12" ht="24">
      <c r="A114" s="1"/>
      <c r="B114" s="11" t="s">
        <v>1513</v>
      </c>
      <c r="C114" s="29" t="s">
        <v>1491</v>
      </c>
      <c r="D114" s="73" t="s">
        <v>1504</v>
      </c>
      <c r="E114" s="119" t="s">
        <v>11</v>
      </c>
      <c r="F114" s="77"/>
      <c r="G114" s="77"/>
      <c r="H114" s="96"/>
      <c r="I114" s="189"/>
      <c r="J114" s="189" t="s">
        <v>1493</v>
      </c>
      <c r="K114" s="29" t="s">
        <v>1491</v>
      </c>
      <c r="L114" s="23" t="s">
        <v>1494</v>
      </c>
    </row>
    <row r="115" spans="1:12" ht="24">
      <c r="A115" s="8"/>
      <c r="B115" s="13"/>
      <c r="C115" s="30" t="s">
        <v>1495</v>
      </c>
      <c r="D115" s="12" t="s">
        <v>187</v>
      </c>
      <c r="E115" s="12"/>
      <c r="F115" s="12"/>
      <c r="G115" s="12"/>
      <c r="H115" s="103"/>
      <c r="I115" s="103"/>
      <c r="J115" s="103"/>
      <c r="K115" s="30" t="s">
        <v>1495</v>
      </c>
      <c r="L115" s="22"/>
    </row>
    <row r="116" spans="1:12" ht="24">
      <c r="A116" s="9">
        <v>10</v>
      </c>
      <c r="B116" s="14" t="s">
        <v>1489</v>
      </c>
      <c r="C116" s="21" t="s">
        <v>1514</v>
      </c>
      <c r="D116" s="31" t="s">
        <v>1515</v>
      </c>
      <c r="E116" s="27">
        <v>28227.67</v>
      </c>
      <c r="F116" s="24" t="s">
        <v>13</v>
      </c>
      <c r="G116" s="24" t="s">
        <v>13</v>
      </c>
      <c r="H116" s="25" t="s">
        <v>13</v>
      </c>
      <c r="I116" s="28"/>
      <c r="J116" s="28" t="s">
        <v>1490</v>
      </c>
      <c r="K116" s="14" t="s">
        <v>10</v>
      </c>
      <c r="L116" s="21" t="s">
        <v>14</v>
      </c>
    </row>
    <row r="117" spans="1:12" ht="24">
      <c r="A117" s="1"/>
      <c r="B117" s="11" t="s">
        <v>1516</v>
      </c>
      <c r="C117" s="29" t="s">
        <v>1491</v>
      </c>
      <c r="D117" s="73" t="s">
        <v>1492</v>
      </c>
      <c r="E117" s="119" t="s">
        <v>11</v>
      </c>
      <c r="F117" s="77"/>
      <c r="G117" s="77"/>
      <c r="H117" s="96"/>
      <c r="I117" s="189"/>
      <c r="J117" s="189" t="s">
        <v>1493</v>
      </c>
      <c r="K117" s="29" t="s">
        <v>1491</v>
      </c>
      <c r="L117" s="23" t="s">
        <v>1494</v>
      </c>
    </row>
    <row r="118" spans="1:12" ht="24">
      <c r="A118" s="8"/>
      <c r="B118" s="13"/>
      <c r="C118" s="30" t="s">
        <v>1495</v>
      </c>
      <c r="D118" s="12" t="s">
        <v>187</v>
      </c>
      <c r="E118" s="12"/>
      <c r="F118" s="12"/>
      <c r="G118" s="12"/>
      <c r="H118" s="103"/>
      <c r="I118" s="103"/>
      <c r="J118" s="103"/>
      <c r="K118" s="30" t="s">
        <v>1495</v>
      </c>
      <c r="L118" s="22"/>
    </row>
    <row r="119" spans="1:12" ht="24">
      <c r="A119" s="9">
        <v>11</v>
      </c>
      <c r="B119" s="14" t="s">
        <v>1489</v>
      </c>
      <c r="C119" s="21" t="s">
        <v>1517</v>
      </c>
      <c r="D119" s="31" t="s">
        <v>1080</v>
      </c>
      <c r="E119" s="27">
        <v>28227.67</v>
      </c>
      <c r="F119" s="24" t="s">
        <v>13</v>
      </c>
      <c r="G119" s="24" t="s">
        <v>13</v>
      </c>
      <c r="H119" s="25" t="s">
        <v>13</v>
      </c>
      <c r="I119" s="28"/>
      <c r="J119" s="28" t="s">
        <v>1490</v>
      </c>
      <c r="K119" s="14" t="s">
        <v>10</v>
      </c>
      <c r="L119" s="21" t="s">
        <v>14</v>
      </c>
    </row>
    <row r="120" spans="1:12" ht="24">
      <c r="A120" s="1"/>
      <c r="B120" s="11" t="s">
        <v>1518</v>
      </c>
      <c r="C120" s="29" t="s">
        <v>1491</v>
      </c>
      <c r="D120" s="73" t="s">
        <v>1492</v>
      </c>
      <c r="E120" s="119" t="s">
        <v>11</v>
      </c>
      <c r="F120" s="77"/>
      <c r="G120" s="77"/>
      <c r="H120" s="96"/>
      <c r="I120" s="189"/>
      <c r="J120" s="189" t="s">
        <v>1493</v>
      </c>
      <c r="K120" s="29" t="s">
        <v>1491</v>
      </c>
      <c r="L120" s="23" t="s">
        <v>1494</v>
      </c>
    </row>
    <row r="121" spans="1:12" ht="24">
      <c r="A121" s="8"/>
      <c r="B121" s="13"/>
      <c r="C121" s="30" t="s">
        <v>1495</v>
      </c>
      <c r="D121" s="12" t="s">
        <v>187</v>
      </c>
      <c r="E121" s="12"/>
      <c r="F121" s="12"/>
      <c r="G121" s="12"/>
      <c r="H121" s="103"/>
      <c r="I121" s="103"/>
      <c r="J121" s="103"/>
      <c r="K121" s="30" t="s">
        <v>1495</v>
      </c>
      <c r="L121" s="22"/>
    </row>
    <row r="122" spans="1:12" ht="24">
      <c r="A122" s="9">
        <v>12</v>
      </c>
      <c r="B122" s="14" t="s">
        <v>1489</v>
      </c>
      <c r="C122" s="21" t="s">
        <v>1519</v>
      </c>
      <c r="D122" s="31" t="s">
        <v>1128</v>
      </c>
      <c r="E122" s="27">
        <v>28228.67</v>
      </c>
      <c r="F122" s="24" t="s">
        <v>13</v>
      </c>
      <c r="G122" s="24" t="s">
        <v>13</v>
      </c>
      <c r="H122" s="25" t="s">
        <v>13</v>
      </c>
      <c r="I122" s="28"/>
      <c r="J122" s="28" t="s">
        <v>1490</v>
      </c>
      <c r="K122" s="14" t="s">
        <v>10</v>
      </c>
      <c r="L122" s="21" t="s">
        <v>14</v>
      </c>
    </row>
    <row r="123" spans="1:12" ht="24">
      <c r="A123" s="1"/>
      <c r="B123" s="11" t="s">
        <v>1520</v>
      </c>
      <c r="C123" s="29" t="s">
        <v>1491</v>
      </c>
      <c r="D123" s="73" t="s">
        <v>1492</v>
      </c>
      <c r="E123" s="119" t="s">
        <v>11</v>
      </c>
      <c r="F123" s="77"/>
      <c r="G123" s="77"/>
      <c r="H123" s="96"/>
      <c r="I123" s="189"/>
      <c r="J123" s="189" t="s">
        <v>1493</v>
      </c>
      <c r="K123" s="29" t="s">
        <v>1491</v>
      </c>
      <c r="L123" s="23" t="s">
        <v>1494</v>
      </c>
    </row>
    <row r="124" spans="1:12" ht="24.75">
      <c r="A124" s="8"/>
      <c r="B124" s="13"/>
      <c r="C124" s="30" t="s">
        <v>1495</v>
      </c>
      <c r="D124" s="12" t="s">
        <v>187</v>
      </c>
      <c r="E124" s="12"/>
      <c r="F124" s="12"/>
      <c r="G124" s="12"/>
      <c r="H124" s="103"/>
      <c r="I124" s="103"/>
      <c r="J124" s="103"/>
      <c r="K124" s="30" t="s">
        <v>1495</v>
      </c>
      <c r="L124" s="190">
        <v>13</v>
      </c>
    </row>
    <row r="125" spans="1:12" ht="24">
      <c r="A125" s="59"/>
      <c r="B125" s="17"/>
      <c r="C125" s="32"/>
      <c r="D125" s="26"/>
      <c r="E125" s="26"/>
      <c r="F125" s="26"/>
      <c r="G125" s="26"/>
      <c r="H125" s="26"/>
      <c r="I125" s="26"/>
      <c r="J125" s="26"/>
      <c r="K125" s="32"/>
      <c r="L125" s="191"/>
    </row>
    <row r="126" spans="1:12" ht="24">
      <c r="A126" s="59"/>
      <c r="B126" s="17"/>
      <c r="C126" s="32"/>
      <c r="D126" s="26"/>
      <c r="E126" s="26"/>
      <c r="F126" s="26"/>
      <c r="G126" s="26"/>
      <c r="H126" s="26"/>
      <c r="I126" s="26"/>
      <c r="J126" s="26"/>
      <c r="K126" s="32"/>
      <c r="L126" s="191"/>
    </row>
    <row r="127" spans="1:12" ht="24">
      <c r="A127" s="59"/>
      <c r="B127" s="17"/>
      <c r="C127" s="32"/>
      <c r="D127" s="26"/>
      <c r="E127" s="26"/>
      <c r="F127" s="26"/>
      <c r="G127" s="26"/>
      <c r="H127" s="26"/>
      <c r="I127" s="26"/>
      <c r="J127" s="26"/>
      <c r="K127" s="32"/>
      <c r="L127" s="191"/>
    </row>
    <row r="128" spans="1:12" ht="24">
      <c r="A128" s="59"/>
      <c r="B128" s="17"/>
      <c r="C128" s="32"/>
      <c r="D128" s="26"/>
      <c r="E128" s="26"/>
      <c r="F128" s="26"/>
      <c r="G128" s="26"/>
      <c r="H128" s="26"/>
      <c r="I128" s="26"/>
      <c r="J128" s="26"/>
      <c r="K128" s="32"/>
      <c r="L128" s="191"/>
    </row>
    <row r="129" spans="1:12" ht="24">
      <c r="A129" s="59"/>
      <c r="B129" s="17"/>
      <c r="C129" s="32"/>
      <c r="D129" s="26"/>
      <c r="E129" s="26"/>
      <c r="F129" s="26"/>
      <c r="G129" s="26"/>
      <c r="H129" s="26"/>
      <c r="I129" s="26"/>
      <c r="J129" s="26"/>
      <c r="K129" s="32"/>
      <c r="L129" s="191"/>
    </row>
    <row r="130" spans="1:12" ht="24">
      <c r="A130" s="59"/>
      <c r="B130" s="17"/>
      <c r="C130" s="32"/>
      <c r="D130" s="26"/>
      <c r="E130" s="26"/>
      <c r="F130" s="26"/>
      <c r="G130" s="26"/>
      <c r="H130" s="26"/>
      <c r="I130" s="26"/>
      <c r="J130" s="26"/>
      <c r="K130" s="32"/>
      <c r="L130" s="191"/>
    </row>
    <row r="131" spans="1:12" ht="24">
      <c r="A131" s="59"/>
      <c r="B131" s="17"/>
      <c r="C131" s="32"/>
      <c r="D131" s="26"/>
      <c r="E131" s="26"/>
      <c r="F131" s="26"/>
      <c r="G131" s="26"/>
      <c r="H131" s="26"/>
      <c r="I131" s="26"/>
      <c r="J131" s="26"/>
      <c r="K131" s="32"/>
      <c r="L131" s="191"/>
    </row>
    <row r="132" spans="1:12" ht="24">
      <c r="A132" s="59"/>
      <c r="B132" s="17"/>
      <c r="C132" s="32"/>
      <c r="D132" s="26"/>
      <c r="E132" s="26"/>
      <c r="F132" s="26"/>
      <c r="G132" s="26"/>
      <c r="H132" s="26"/>
      <c r="I132" s="26"/>
      <c r="J132" s="26"/>
      <c r="K132" s="32"/>
      <c r="L132" s="191"/>
    </row>
    <row r="133" spans="1:12" ht="24">
      <c r="A133" s="59"/>
      <c r="B133" s="17"/>
      <c r="C133" s="32"/>
      <c r="D133" s="26"/>
      <c r="E133" s="26"/>
      <c r="F133" s="26"/>
      <c r="G133" s="26"/>
      <c r="H133" s="26"/>
      <c r="I133" s="26"/>
      <c r="J133" s="26"/>
      <c r="K133" s="32"/>
      <c r="L133" s="191"/>
    </row>
    <row r="134" spans="1:12" ht="24">
      <c r="A134" s="59"/>
      <c r="B134" s="17"/>
      <c r="C134" s="32"/>
      <c r="D134" s="26"/>
      <c r="E134" s="26"/>
      <c r="F134" s="26"/>
      <c r="G134" s="26"/>
      <c r="H134" s="26"/>
      <c r="I134" s="26"/>
      <c r="J134" s="26"/>
      <c r="K134" s="32"/>
      <c r="L134" s="191"/>
    </row>
    <row r="135" spans="1:12" ht="24">
      <c r="A135" s="59"/>
      <c r="B135" s="17"/>
      <c r="C135" s="32"/>
      <c r="D135" s="26"/>
      <c r="E135" s="26"/>
      <c r="F135" s="26"/>
      <c r="G135" s="26"/>
      <c r="H135" s="26"/>
      <c r="I135" s="26"/>
      <c r="J135" s="26"/>
      <c r="K135" s="32"/>
      <c r="L135" s="191"/>
    </row>
    <row r="136" spans="1:12" ht="24">
      <c r="A136" s="59"/>
      <c r="B136" s="17"/>
      <c r="C136" s="32"/>
      <c r="D136" s="26"/>
      <c r="E136" s="26"/>
      <c r="F136" s="26"/>
      <c r="G136" s="26"/>
      <c r="H136" s="26"/>
      <c r="I136" s="26"/>
      <c r="J136" s="26"/>
      <c r="K136" s="32"/>
      <c r="L136" s="191"/>
    </row>
    <row r="137" spans="1:12" ht="24">
      <c r="A137" s="59"/>
      <c r="B137" s="17"/>
      <c r="C137" s="32"/>
      <c r="D137" s="26"/>
      <c r="E137" s="26"/>
      <c r="F137" s="26"/>
      <c r="G137" s="26"/>
      <c r="H137" s="26"/>
      <c r="I137" s="26"/>
      <c r="J137" s="26"/>
      <c r="K137" s="32"/>
      <c r="L137" s="191"/>
    </row>
    <row r="138" spans="1:12" ht="24">
      <c r="A138" s="59"/>
      <c r="B138" s="17"/>
      <c r="C138" s="32"/>
      <c r="D138" s="26"/>
      <c r="E138" s="26"/>
      <c r="F138" s="26"/>
      <c r="G138" s="26"/>
      <c r="H138" s="26"/>
      <c r="I138" s="26"/>
      <c r="J138" s="26"/>
      <c r="K138" s="32"/>
      <c r="L138" s="191"/>
    </row>
    <row r="139" spans="1:12" ht="24">
      <c r="A139" s="280" t="s">
        <v>15</v>
      </c>
      <c r="B139" s="280"/>
      <c r="C139" s="280"/>
      <c r="D139" s="280"/>
      <c r="E139" s="280"/>
      <c r="F139" s="280"/>
      <c r="G139" s="280"/>
      <c r="H139" s="280"/>
      <c r="I139" s="280"/>
      <c r="J139" s="280"/>
      <c r="K139" s="280"/>
      <c r="L139" s="280"/>
    </row>
    <row r="140" spans="1:12" ht="24">
      <c r="A140" s="281" t="s">
        <v>68</v>
      </c>
      <c r="B140" s="281"/>
      <c r="C140" s="281"/>
      <c r="D140" s="281"/>
      <c r="E140" s="281"/>
      <c r="F140" s="281"/>
      <c r="G140" s="281"/>
      <c r="H140" s="281"/>
      <c r="I140" s="281"/>
      <c r="J140" s="281"/>
      <c r="K140" s="281"/>
      <c r="L140" s="281"/>
    </row>
    <row r="141" spans="1:12" ht="24">
      <c r="A141" s="281" t="s">
        <v>1660</v>
      </c>
      <c r="B141" s="281"/>
      <c r="C141" s="281"/>
      <c r="D141" s="281"/>
      <c r="E141" s="281"/>
      <c r="F141" s="281"/>
      <c r="G141" s="281"/>
      <c r="H141" s="281"/>
      <c r="I141" s="281"/>
      <c r="J141" s="281"/>
      <c r="K141" s="281"/>
      <c r="L141" s="281"/>
    </row>
    <row r="142" spans="1:12" ht="24">
      <c r="A142" s="282" t="s">
        <v>32</v>
      </c>
      <c r="B142" s="282"/>
      <c r="C142" s="282"/>
      <c r="D142" s="282"/>
      <c r="E142" s="282"/>
      <c r="F142" s="282"/>
      <c r="G142" s="282"/>
      <c r="H142" s="282"/>
      <c r="I142" s="282"/>
      <c r="J142" s="282"/>
      <c r="K142" s="283"/>
      <c r="L142" s="35" t="s">
        <v>588</v>
      </c>
    </row>
    <row r="143" spans="1:12" ht="24">
      <c r="A143" s="284" t="s">
        <v>79</v>
      </c>
      <c r="B143" s="284"/>
      <c r="C143" s="284"/>
      <c r="D143" s="284"/>
      <c r="E143" s="284"/>
      <c r="F143" s="284"/>
      <c r="G143" s="284"/>
      <c r="H143" s="284"/>
      <c r="I143" s="284"/>
      <c r="J143" s="284"/>
      <c r="K143" s="284"/>
      <c r="L143" s="284"/>
    </row>
    <row r="144" spans="1:12" ht="24">
      <c r="A144" s="284" t="s">
        <v>279</v>
      </c>
      <c r="B144" s="284"/>
      <c r="C144" s="284"/>
      <c r="D144" s="284"/>
      <c r="E144" s="284"/>
      <c r="F144" s="284"/>
      <c r="G144" s="284"/>
      <c r="H144" s="284"/>
      <c r="I144" s="284"/>
      <c r="J144" s="284"/>
      <c r="K144" s="284"/>
      <c r="L144" s="284"/>
    </row>
    <row r="145" spans="1:12" ht="24">
      <c r="A145" s="285" t="s">
        <v>273</v>
      </c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  <c r="L145" s="285"/>
    </row>
    <row r="146" spans="1:12" ht="24">
      <c r="A146" s="279" t="s">
        <v>1921</v>
      </c>
      <c r="B146" s="279"/>
      <c r="C146" s="279"/>
      <c r="D146" s="70"/>
      <c r="E146" s="70"/>
      <c r="F146" s="70"/>
      <c r="G146" s="71"/>
      <c r="H146" s="71"/>
      <c r="I146" s="71"/>
      <c r="J146" s="71"/>
      <c r="K146" s="71"/>
      <c r="L146" s="71"/>
    </row>
    <row r="147" spans="1:12" ht="24">
      <c r="A147" s="4"/>
      <c r="B147" s="10"/>
      <c r="C147" s="10"/>
      <c r="D147" s="69" t="s">
        <v>3</v>
      </c>
      <c r="E147" s="276" t="s">
        <v>38</v>
      </c>
      <c r="F147" s="277"/>
      <c r="G147" s="277"/>
      <c r="H147" s="277"/>
      <c r="I147" s="278"/>
      <c r="J147" s="36"/>
      <c r="K147" s="37" t="s">
        <v>6</v>
      </c>
      <c r="L147" s="37" t="s">
        <v>7</v>
      </c>
    </row>
    <row r="148" spans="1:12" ht="24">
      <c r="A148" s="1" t="s">
        <v>0</v>
      </c>
      <c r="B148" s="5" t="s">
        <v>1</v>
      </c>
      <c r="C148" s="5" t="s">
        <v>2</v>
      </c>
      <c r="D148" s="19" t="s">
        <v>4</v>
      </c>
      <c r="E148" s="38">
        <v>2561</v>
      </c>
      <c r="F148" s="38">
        <v>2562</v>
      </c>
      <c r="G148" s="38">
        <v>2563</v>
      </c>
      <c r="H148" s="39">
        <v>2564</v>
      </c>
      <c r="I148" s="39">
        <v>2565</v>
      </c>
      <c r="J148" s="38" t="s">
        <v>17</v>
      </c>
      <c r="K148" s="38" t="s">
        <v>5</v>
      </c>
      <c r="L148" s="38" t="s">
        <v>8</v>
      </c>
    </row>
    <row r="149" spans="1:12" ht="24">
      <c r="A149" s="8"/>
      <c r="B149" s="7"/>
      <c r="C149" s="7"/>
      <c r="D149" s="20"/>
      <c r="E149" s="41" t="s">
        <v>9</v>
      </c>
      <c r="F149" s="41" t="s">
        <v>9</v>
      </c>
      <c r="G149" s="41" t="s">
        <v>9</v>
      </c>
      <c r="H149" s="42" t="s">
        <v>9</v>
      </c>
      <c r="I149" s="42" t="s">
        <v>9</v>
      </c>
      <c r="J149" s="41" t="s">
        <v>16</v>
      </c>
      <c r="K149" s="41"/>
      <c r="L149" s="41"/>
    </row>
    <row r="150" spans="1:12" ht="24">
      <c r="A150" s="9">
        <v>1</v>
      </c>
      <c r="B150" s="63" t="s">
        <v>670</v>
      </c>
      <c r="C150" s="63" t="s">
        <v>671</v>
      </c>
      <c r="D150" s="1" t="s">
        <v>672</v>
      </c>
      <c r="E150" s="86">
        <v>2000000</v>
      </c>
      <c r="F150" s="86">
        <v>2000000</v>
      </c>
      <c r="G150" s="86">
        <v>2000000</v>
      </c>
      <c r="H150" s="86">
        <v>2000000</v>
      </c>
      <c r="I150" s="86">
        <v>2000000</v>
      </c>
      <c r="J150" s="86" t="s">
        <v>646</v>
      </c>
      <c r="K150" s="75" t="s">
        <v>10</v>
      </c>
      <c r="L150" s="75" t="s">
        <v>14</v>
      </c>
    </row>
    <row r="151" spans="1:12" ht="24">
      <c r="A151" s="77"/>
      <c r="B151" s="63" t="s">
        <v>673</v>
      </c>
      <c r="C151" s="63" t="s">
        <v>408</v>
      </c>
      <c r="D151" s="1" t="s">
        <v>674</v>
      </c>
      <c r="E151" s="1"/>
      <c r="F151" s="1"/>
      <c r="G151" s="1"/>
      <c r="H151" s="1"/>
      <c r="I151" s="1"/>
      <c r="J151" s="1"/>
      <c r="K151" s="79" t="s">
        <v>650</v>
      </c>
      <c r="L151" s="79"/>
    </row>
    <row r="152" spans="1:12" ht="24">
      <c r="A152" s="4">
        <v>2</v>
      </c>
      <c r="B152" s="110" t="s">
        <v>1278</v>
      </c>
      <c r="C152" s="10" t="s">
        <v>1212</v>
      </c>
      <c r="D152" s="4" t="s">
        <v>136</v>
      </c>
      <c r="E152" s="100">
        <v>500000</v>
      </c>
      <c r="F152" s="100">
        <v>500000</v>
      </c>
      <c r="G152" s="100">
        <v>500000</v>
      </c>
      <c r="H152" s="100">
        <v>500000</v>
      </c>
      <c r="I152" s="100">
        <v>500000</v>
      </c>
      <c r="J152" s="101" t="s">
        <v>1273</v>
      </c>
      <c r="K152" s="10" t="s">
        <v>1204</v>
      </c>
      <c r="L152" s="75" t="s">
        <v>14</v>
      </c>
    </row>
    <row r="153" spans="1:12" ht="24">
      <c r="A153" s="8"/>
      <c r="B153" s="3" t="s">
        <v>668</v>
      </c>
      <c r="C153" s="63" t="s">
        <v>714</v>
      </c>
      <c r="D153" s="1"/>
      <c r="E153" s="79"/>
      <c r="F153" s="79"/>
      <c r="G153" s="79"/>
      <c r="H153" s="79"/>
      <c r="I153" s="79"/>
      <c r="J153" s="63"/>
      <c r="K153" s="63" t="s">
        <v>1205</v>
      </c>
      <c r="L153" s="79"/>
    </row>
    <row r="154" spans="1:12" ht="24">
      <c r="A154" s="1">
        <v>3</v>
      </c>
      <c r="B154" s="10" t="s">
        <v>1279</v>
      </c>
      <c r="C154" s="10" t="s">
        <v>1212</v>
      </c>
      <c r="D154" s="4" t="s">
        <v>136</v>
      </c>
      <c r="E154" s="100">
        <v>500000</v>
      </c>
      <c r="F154" s="100">
        <v>500000</v>
      </c>
      <c r="G154" s="100">
        <v>500000</v>
      </c>
      <c r="H154" s="100">
        <v>500000</v>
      </c>
      <c r="I154" s="100">
        <v>500000</v>
      </c>
      <c r="J154" s="101" t="s">
        <v>1273</v>
      </c>
      <c r="K154" s="10" t="s">
        <v>1204</v>
      </c>
      <c r="L154" s="75" t="s">
        <v>14</v>
      </c>
    </row>
    <row r="155" spans="1:12" ht="24">
      <c r="A155" s="8"/>
      <c r="B155" s="7"/>
      <c r="C155" s="7" t="s">
        <v>714</v>
      </c>
      <c r="D155" s="8"/>
      <c r="E155" s="79"/>
      <c r="F155" s="79"/>
      <c r="G155" s="79"/>
      <c r="H155" s="79"/>
      <c r="I155" s="79"/>
      <c r="J155" s="63"/>
      <c r="K155" s="7" t="s">
        <v>1205</v>
      </c>
      <c r="L155" s="6"/>
    </row>
    <row r="156" spans="1:12" ht="24">
      <c r="A156" s="4">
        <v>4</v>
      </c>
      <c r="B156" s="10" t="s">
        <v>1299</v>
      </c>
      <c r="C156" s="10" t="s">
        <v>1212</v>
      </c>
      <c r="D156" s="75" t="s">
        <v>1300</v>
      </c>
      <c r="E156" s="24">
        <v>500000</v>
      </c>
      <c r="F156" s="24">
        <v>500000</v>
      </c>
      <c r="G156" s="24">
        <v>500000</v>
      </c>
      <c r="H156" s="24">
        <v>500000</v>
      </c>
      <c r="I156" s="24">
        <v>500000</v>
      </c>
      <c r="J156" s="25" t="s">
        <v>1273</v>
      </c>
      <c r="K156" s="10" t="s">
        <v>1204</v>
      </c>
      <c r="L156" s="75" t="s">
        <v>14</v>
      </c>
    </row>
    <row r="157" spans="1:12" ht="24">
      <c r="A157" s="1"/>
      <c r="B157" s="63" t="s">
        <v>1301</v>
      </c>
      <c r="C157" s="63" t="s">
        <v>714</v>
      </c>
      <c r="D157" s="63" t="s">
        <v>1288</v>
      </c>
      <c r="E157" s="12"/>
      <c r="F157" s="12"/>
      <c r="G157" s="12"/>
      <c r="H157" s="12"/>
      <c r="I157" s="12"/>
      <c r="J157" s="96"/>
      <c r="K157" s="63" t="s">
        <v>1205</v>
      </c>
      <c r="L157" s="79"/>
    </row>
    <row r="158" spans="1:12" ht="24">
      <c r="A158" s="4">
        <v>5</v>
      </c>
      <c r="B158" s="10" t="s">
        <v>1302</v>
      </c>
      <c r="C158" s="10" t="s">
        <v>1212</v>
      </c>
      <c r="D158" s="75" t="s">
        <v>1303</v>
      </c>
      <c r="E158" s="24">
        <v>500000</v>
      </c>
      <c r="F158" s="24">
        <v>500000</v>
      </c>
      <c r="G158" s="24">
        <v>500000</v>
      </c>
      <c r="H158" s="24">
        <v>500000</v>
      </c>
      <c r="I158" s="24">
        <v>500000</v>
      </c>
      <c r="J158" s="25" t="s">
        <v>1273</v>
      </c>
      <c r="K158" s="10" t="s">
        <v>1204</v>
      </c>
      <c r="L158" s="75" t="s">
        <v>14</v>
      </c>
    </row>
    <row r="159" spans="1:12" ht="24">
      <c r="A159" s="1"/>
      <c r="B159" s="63" t="s">
        <v>716</v>
      </c>
      <c r="C159" s="63" t="s">
        <v>714</v>
      </c>
      <c r="D159" s="79" t="s">
        <v>1304</v>
      </c>
      <c r="E159" s="12"/>
      <c r="F159" s="12"/>
      <c r="G159" s="12"/>
      <c r="H159" s="12"/>
      <c r="I159" s="12"/>
      <c r="J159" s="96"/>
      <c r="K159" s="63" t="s">
        <v>1205</v>
      </c>
      <c r="L159" s="79"/>
    </row>
    <row r="160" spans="1:12" ht="24">
      <c r="A160" s="4">
        <v>6</v>
      </c>
      <c r="B160" s="10" t="s">
        <v>1305</v>
      </c>
      <c r="C160" s="10" t="s">
        <v>1212</v>
      </c>
      <c r="D160" s="75" t="s">
        <v>1306</v>
      </c>
      <c r="E160" s="24">
        <v>500000</v>
      </c>
      <c r="F160" s="24">
        <v>500000</v>
      </c>
      <c r="G160" s="24">
        <v>500000</v>
      </c>
      <c r="H160" s="24">
        <v>500000</v>
      </c>
      <c r="I160" s="24">
        <v>500000</v>
      </c>
      <c r="J160" s="25" t="s">
        <v>1273</v>
      </c>
      <c r="K160" s="10" t="s">
        <v>1204</v>
      </c>
      <c r="L160" s="75" t="s">
        <v>14</v>
      </c>
    </row>
    <row r="161" spans="1:12" ht="25.5">
      <c r="A161" s="8"/>
      <c r="B161" s="7" t="s">
        <v>1307</v>
      </c>
      <c r="C161" s="7" t="s">
        <v>714</v>
      </c>
      <c r="D161" s="7" t="s">
        <v>1294</v>
      </c>
      <c r="E161" s="12"/>
      <c r="F161" s="12"/>
      <c r="G161" s="12"/>
      <c r="H161" s="12"/>
      <c r="I161" s="12"/>
      <c r="J161" s="103"/>
      <c r="K161" s="7" t="s">
        <v>1205</v>
      </c>
      <c r="L161" s="267">
        <v>83</v>
      </c>
    </row>
    <row r="162" spans="1:12" ht="24">
      <c r="A162" s="4"/>
      <c r="B162" s="10"/>
      <c r="C162" s="10"/>
      <c r="D162" s="69" t="s">
        <v>3</v>
      </c>
      <c r="E162" s="276" t="s">
        <v>38</v>
      </c>
      <c r="F162" s="277"/>
      <c r="G162" s="277"/>
      <c r="H162" s="277"/>
      <c r="I162" s="278"/>
      <c r="J162" s="36"/>
      <c r="K162" s="37" t="s">
        <v>6</v>
      </c>
      <c r="L162" s="37" t="s">
        <v>7</v>
      </c>
    </row>
    <row r="163" spans="1:12" ht="24">
      <c r="A163" s="1" t="s">
        <v>0</v>
      </c>
      <c r="B163" s="5" t="s">
        <v>1</v>
      </c>
      <c r="C163" s="5" t="s">
        <v>2</v>
      </c>
      <c r="D163" s="19" t="s">
        <v>4</v>
      </c>
      <c r="E163" s="38">
        <v>2561</v>
      </c>
      <c r="F163" s="38">
        <v>2562</v>
      </c>
      <c r="G163" s="38">
        <v>2563</v>
      </c>
      <c r="H163" s="39">
        <v>2564</v>
      </c>
      <c r="I163" s="39">
        <v>2565</v>
      </c>
      <c r="J163" s="38" t="s">
        <v>17</v>
      </c>
      <c r="K163" s="38" t="s">
        <v>5</v>
      </c>
      <c r="L163" s="38" t="s">
        <v>8</v>
      </c>
    </row>
    <row r="164" spans="1:12" ht="24">
      <c r="A164" s="8"/>
      <c r="B164" s="7"/>
      <c r="C164" s="7"/>
      <c r="D164" s="20"/>
      <c r="E164" s="41" t="s">
        <v>9</v>
      </c>
      <c r="F164" s="41" t="s">
        <v>9</v>
      </c>
      <c r="G164" s="41" t="s">
        <v>9</v>
      </c>
      <c r="H164" s="42" t="s">
        <v>9</v>
      </c>
      <c r="I164" s="42" t="s">
        <v>9</v>
      </c>
      <c r="J164" s="41" t="s">
        <v>16</v>
      </c>
      <c r="K164" s="41"/>
      <c r="L164" s="41"/>
    </row>
    <row r="165" spans="1:12" ht="24">
      <c r="A165" s="4">
        <v>7</v>
      </c>
      <c r="B165" s="63" t="s">
        <v>1308</v>
      </c>
      <c r="C165" s="63" t="s">
        <v>1212</v>
      </c>
      <c r="D165" s="79" t="s">
        <v>1309</v>
      </c>
      <c r="E165" s="24">
        <v>500000</v>
      </c>
      <c r="F165" s="24">
        <v>500000</v>
      </c>
      <c r="G165" s="24">
        <v>500000</v>
      </c>
      <c r="H165" s="24">
        <v>500000</v>
      </c>
      <c r="I165" s="24">
        <v>500000</v>
      </c>
      <c r="J165" s="95" t="s">
        <v>1273</v>
      </c>
      <c r="K165" s="63" t="s">
        <v>1204</v>
      </c>
      <c r="L165" s="79" t="s">
        <v>14</v>
      </c>
    </row>
    <row r="166" spans="1:12" ht="24">
      <c r="A166" s="8"/>
      <c r="B166" s="7" t="s">
        <v>1310</v>
      </c>
      <c r="C166" s="7" t="s">
        <v>714</v>
      </c>
      <c r="D166" s="7" t="s">
        <v>1311</v>
      </c>
      <c r="E166" s="12"/>
      <c r="F166" s="12"/>
      <c r="G166" s="12"/>
      <c r="H166" s="12"/>
      <c r="I166" s="12"/>
      <c r="J166" s="103"/>
      <c r="K166" s="7" t="s">
        <v>1205</v>
      </c>
      <c r="L166" s="6"/>
    </row>
    <row r="167" spans="1:12" ht="24">
      <c r="A167" s="1">
        <v>8</v>
      </c>
      <c r="B167" s="63" t="s">
        <v>1286</v>
      </c>
      <c r="C167" s="63" t="s">
        <v>1212</v>
      </c>
      <c r="D167" s="1" t="s">
        <v>1287</v>
      </c>
      <c r="E167" s="94">
        <v>500000</v>
      </c>
      <c r="F167" s="94">
        <v>500000</v>
      </c>
      <c r="G167" s="94">
        <v>500000</v>
      </c>
      <c r="H167" s="94">
        <v>500000</v>
      </c>
      <c r="I167" s="94">
        <v>500000</v>
      </c>
      <c r="J167" s="95" t="s">
        <v>1273</v>
      </c>
      <c r="K167" s="63" t="s">
        <v>1204</v>
      </c>
      <c r="L167" s="79" t="s">
        <v>14</v>
      </c>
    </row>
    <row r="168" spans="1:12" ht="24">
      <c r="A168" s="1"/>
      <c r="B168" s="63" t="s">
        <v>1661</v>
      </c>
      <c r="C168" s="63" t="s">
        <v>714</v>
      </c>
      <c r="D168" s="87" t="s">
        <v>1288</v>
      </c>
      <c r="E168" s="12"/>
      <c r="F168" s="12"/>
      <c r="G168" s="12"/>
      <c r="H168" s="12"/>
      <c r="I168" s="12"/>
      <c r="J168" s="96"/>
      <c r="K168" s="63" t="s">
        <v>1205</v>
      </c>
      <c r="L168" s="79"/>
    </row>
    <row r="169" spans="1:12" ht="24">
      <c r="A169" s="4">
        <v>9</v>
      </c>
      <c r="B169" s="10" t="s">
        <v>1290</v>
      </c>
      <c r="C169" s="10" t="s">
        <v>1212</v>
      </c>
      <c r="D169" s="4" t="s">
        <v>1291</v>
      </c>
      <c r="E169" s="24">
        <v>500000</v>
      </c>
      <c r="F169" s="24">
        <v>500000</v>
      </c>
      <c r="G169" s="24">
        <v>500000</v>
      </c>
      <c r="H169" s="24">
        <v>500000</v>
      </c>
      <c r="I169" s="24">
        <v>500000</v>
      </c>
      <c r="J169" s="25" t="s">
        <v>1292</v>
      </c>
      <c r="K169" s="10" t="s">
        <v>1204</v>
      </c>
      <c r="L169" s="75" t="s">
        <v>14</v>
      </c>
    </row>
    <row r="170" spans="1:12" ht="24">
      <c r="A170" s="1"/>
      <c r="B170" s="63" t="s">
        <v>1293</v>
      </c>
      <c r="C170" s="63" t="s">
        <v>714</v>
      </c>
      <c r="D170" s="5" t="s">
        <v>1294</v>
      </c>
      <c r="E170" s="12"/>
      <c r="F170" s="12"/>
      <c r="G170" s="12"/>
      <c r="H170" s="12"/>
      <c r="I170" s="12"/>
      <c r="J170" s="96"/>
      <c r="K170" s="63" t="s">
        <v>1205</v>
      </c>
      <c r="L170" s="79"/>
    </row>
    <row r="171" spans="1:12" ht="24">
      <c r="A171" s="4">
        <v>10</v>
      </c>
      <c r="B171" s="10" t="s">
        <v>1295</v>
      </c>
      <c r="C171" s="10" t="s">
        <v>1212</v>
      </c>
      <c r="D171" s="4" t="s">
        <v>1296</v>
      </c>
      <c r="E171" s="24">
        <v>500000</v>
      </c>
      <c r="F171" s="24">
        <v>500000</v>
      </c>
      <c r="G171" s="24">
        <v>500000</v>
      </c>
      <c r="H171" s="24">
        <v>500000</v>
      </c>
      <c r="I171" s="24">
        <v>500000</v>
      </c>
      <c r="J171" s="25" t="s">
        <v>1273</v>
      </c>
      <c r="K171" s="10" t="s">
        <v>1204</v>
      </c>
      <c r="L171" s="75" t="s">
        <v>14</v>
      </c>
    </row>
    <row r="172" spans="1:12" ht="24">
      <c r="A172" s="1"/>
      <c r="B172" s="63" t="s">
        <v>1293</v>
      </c>
      <c r="C172" s="63" t="s">
        <v>714</v>
      </c>
      <c r="D172" s="87" t="s">
        <v>1294</v>
      </c>
      <c r="E172" s="12"/>
      <c r="F172" s="12"/>
      <c r="G172" s="12"/>
      <c r="H172" s="12"/>
      <c r="I172" s="12"/>
      <c r="J172" s="96"/>
      <c r="K172" s="63" t="s">
        <v>1205</v>
      </c>
      <c r="L172" s="79"/>
    </row>
    <row r="173" spans="1:12" ht="24">
      <c r="A173" s="4">
        <v>11</v>
      </c>
      <c r="B173" s="10" t="s">
        <v>1297</v>
      </c>
      <c r="C173" s="10" t="s">
        <v>1212</v>
      </c>
      <c r="D173" s="4" t="s">
        <v>1298</v>
      </c>
      <c r="E173" s="24">
        <v>500000</v>
      </c>
      <c r="F173" s="24">
        <v>500000</v>
      </c>
      <c r="G173" s="24">
        <v>500000</v>
      </c>
      <c r="H173" s="24">
        <v>500000</v>
      </c>
      <c r="I173" s="24">
        <v>500000</v>
      </c>
      <c r="J173" s="25" t="s">
        <v>1273</v>
      </c>
      <c r="K173" s="10" t="s">
        <v>1204</v>
      </c>
      <c r="L173" s="75" t="s">
        <v>14</v>
      </c>
    </row>
    <row r="174" spans="1:12" ht="24">
      <c r="A174" s="8"/>
      <c r="B174" s="7" t="s">
        <v>194</v>
      </c>
      <c r="C174" s="7" t="s">
        <v>714</v>
      </c>
      <c r="D174" s="87" t="s">
        <v>1294</v>
      </c>
      <c r="E174" s="12"/>
      <c r="F174" s="12"/>
      <c r="G174" s="12"/>
      <c r="H174" s="12"/>
      <c r="I174" s="12"/>
      <c r="J174" s="103"/>
      <c r="K174" s="7" t="s">
        <v>1205</v>
      </c>
      <c r="L174" s="6"/>
    </row>
    <row r="175" spans="1:12" ht="24">
      <c r="A175" s="77">
        <v>12</v>
      </c>
      <c r="B175" s="11" t="s">
        <v>1481</v>
      </c>
      <c r="C175" s="21" t="s">
        <v>1212</v>
      </c>
      <c r="D175" s="9" t="s">
        <v>136</v>
      </c>
      <c r="E175" s="94">
        <v>500000</v>
      </c>
      <c r="F175" s="94">
        <v>500000</v>
      </c>
      <c r="G175" s="94">
        <v>500000</v>
      </c>
      <c r="H175" s="94">
        <v>500000</v>
      </c>
      <c r="I175" s="94">
        <v>500000</v>
      </c>
      <c r="J175" s="95" t="s">
        <v>1273</v>
      </c>
      <c r="K175" s="11" t="s">
        <v>1204</v>
      </c>
      <c r="L175" s="23" t="s">
        <v>14</v>
      </c>
    </row>
    <row r="176" spans="1:12" ht="24">
      <c r="A176" s="77"/>
      <c r="B176" s="11" t="s">
        <v>746</v>
      </c>
      <c r="C176" s="13" t="s">
        <v>714</v>
      </c>
      <c r="D176" s="12" t="s">
        <v>187</v>
      </c>
      <c r="E176" s="12"/>
      <c r="F176" s="12"/>
      <c r="G176" s="12"/>
      <c r="H176" s="12"/>
      <c r="I176" s="12"/>
      <c r="J176" s="103"/>
      <c r="K176" s="13" t="s">
        <v>1205</v>
      </c>
      <c r="L176" s="23"/>
    </row>
    <row r="177" spans="1:12" ht="24">
      <c r="A177" s="9">
        <v>13</v>
      </c>
      <c r="B177" s="14" t="s">
        <v>1482</v>
      </c>
      <c r="C177" s="14" t="s">
        <v>1212</v>
      </c>
      <c r="D177" s="9" t="s">
        <v>136</v>
      </c>
      <c r="E177" s="24">
        <v>5000000</v>
      </c>
      <c r="F177" s="24">
        <v>5000000</v>
      </c>
      <c r="G177" s="24">
        <v>5000000</v>
      </c>
      <c r="H177" s="24">
        <v>5000000</v>
      </c>
      <c r="I177" s="24">
        <v>5000000</v>
      </c>
      <c r="J177" s="25" t="s">
        <v>1422</v>
      </c>
      <c r="K177" s="14" t="s">
        <v>1204</v>
      </c>
      <c r="L177" s="21" t="s">
        <v>14</v>
      </c>
    </row>
    <row r="178" spans="1:12" ht="24">
      <c r="A178" s="12"/>
      <c r="B178" s="13" t="s">
        <v>746</v>
      </c>
      <c r="C178" s="13" t="s">
        <v>714</v>
      </c>
      <c r="D178" s="103" t="s">
        <v>187</v>
      </c>
      <c r="E178" s="12"/>
      <c r="F178" s="12"/>
      <c r="G178" s="12"/>
      <c r="H178" s="12"/>
      <c r="I178" s="12"/>
      <c r="J178" s="103"/>
      <c r="K178" s="13" t="s">
        <v>1205</v>
      </c>
      <c r="L178" s="22"/>
    </row>
    <row r="179" spans="1:12" ht="24">
      <c r="A179" s="4">
        <v>14</v>
      </c>
      <c r="B179" s="10" t="s">
        <v>1312</v>
      </c>
      <c r="C179" s="10" t="s">
        <v>1212</v>
      </c>
      <c r="D179" s="75" t="s">
        <v>1313</v>
      </c>
      <c r="E179" s="24">
        <v>500000</v>
      </c>
      <c r="F179" s="24">
        <v>500000</v>
      </c>
      <c r="G179" s="24">
        <v>500000</v>
      </c>
      <c r="H179" s="24">
        <v>500000</v>
      </c>
      <c r="I179" s="24">
        <v>500000</v>
      </c>
      <c r="J179" s="25" t="s">
        <v>1273</v>
      </c>
      <c r="K179" s="10" t="s">
        <v>1204</v>
      </c>
      <c r="L179" s="75" t="s">
        <v>14</v>
      </c>
    </row>
    <row r="180" spans="1:12" ht="24">
      <c r="A180" s="1"/>
      <c r="B180" s="63" t="s">
        <v>194</v>
      </c>
      <c r="C180" s="63" t="s">
        <v>714</v>
      </c>
      <c r="D180" s="7" t="s">
        <v>1314</v>
      </c>
      <c r="E180" s="12"/>
      <c r="F180" s="12"/>
      <c r="G180" s="12"/>
      <c r="H180" s="12"/>
      <c r="I180" s="12"/>
      <c r="J180" s="96"/>
      <c r="K180" s="63" t="s">
        <v>1205</v>
      </c>
      <c r="L180" s="79"/>
    </row>
    <row r="181" spans="1:12" ht="24">
      <c r="A181" s="4">
        <v>15</v>
      </c>
      <c r="B181" s="10" t="s">
        <v>1315</v>
      </c>
      <c r="C181" s="10" t="s">
        <v>1212</v>
      </c>
      <c r="D181" s="79" t="s">
        <v>1316</v>
      </c>
      <c r="E181" s="24">
        <v>1500000</v>
      </c>
      <c r="F181" s="24">
        <v>1500000</v>
      </c>
      <c r="G181" s="24">
        <v>1500000</v>
      </c>
      <c r="H181" s="24">
        <v>1500000</v>
      </c>
      <c r="I181" s="24">
        <v>1500000</v>
      </c>
      <c r="J181" s="25" t="s">
        <v>1273</v>
      </c>
      <c r="K181" s="10" t="s">
        <v>1204</v>
      </c>
      <c r="L181" s="75" t="s">
        <v>14</v>
      </c>
    </row>
    <row r="182" spans="1:12" ht="24">
      <c r="A182" s="1"/>
      <c r="B182" s="7" t="s">
        <v>1317</v>
      </c>
      <c r="C182" s="7" t="s">
        <v>714</v>
      </c>
      <c r="D182" s="7" t="s">
        <v>1318</v>
      </c>
      <c r="E182" s="12"/>
      <c r="F182" s="12"/>
      <c r="G182" s="12"/>
      <c r="H182" s="12"/>
      <c r="I182" s="12"/>
      <c r="J182" s="103"/>
      <c r="K182" s="7" t="s">
        <v>1205</v>
      </c>
      <c r="L182" s="6"/>
    </row>
    <row r="183" spans="1:12" ht="24">
      <c r="A183" s="4">
        <v>16</v>
      </c>
      <c r="B183" s="10" t="s">
        <v>1290</v>
      </c>
      <c r="C183" s="10" t="s">
        <v>1212</v>
      </c>
      <c r="D183" s="79" t="s">
        <v>1319</v>
      </c>
      <c r="E183" s="24">
        <v>500000</v>
      </c>
      <c r="F183" s="24">
        <v>500000</v>
      </c>
      <c r="G183" s="24">
        <v>500000</v>
      </c>
      <c r="H183" s="24">
        <v>500000</v>
      </c>
      <c r="I183" s="24">
        <v>500000</v>
      </c>
      <c r="J183" s="25" t="s">
        <v>1273</v>
      </c>
      <c r="K183" s="10" t="s">
        <v>1204</v>
      </c>
      <c r="L183" s="75" t="s">
        <v>14</v>
      </c>
    </row>
    <row r="184" spans="1:12" ht="24.75">
      <c r="A184" s="8"/>
      <c r="B184" s="7" t="s">
        <v>1320</v>
      </c>
      <c r="C184" s="7" t="s">
        <v>714</v>
      </c>
      <c r="D184" s="7" t="s">
        <v>1294</v>
      </c>
      <c r="E184" s="12"/>
      <c r="F184" s="12"/>
      <c r="G184" s="12"/>
      <c r="H184" s="12"/>
      <c r="I184" s="12"/>
      <c r="J184" s="103"/>
      <c r="K184" s="7" t="s">
        <v>1205</v>
      </c>
      <c r="L184" s="267">
        <v>84</v>
      </c>
    </row>
    <row r="185" spans="1:12" ht="24">
      <c r="A185" s="4"/>
      <c r="B185" s="10"/>
      <c r="C185" s="10"/>
      <c r="D185" s="69" t="s">
        <v>3</v>
      </c>
      <c r="E185" s="276" t="s">
        <v>38</v>
      </c>
      <c r="F185" s="277"/>
      <c r="G185" s="277"/>
      <c r="H185" s="277"/>
      <c r="I185" s="278"/>
      <c r="J185" s="36"/>
      <c r="K185" s="37" t="s">
        <v>6</v>
      </c>
      <c r="L185" s="37" t="s">
        <v>7</v>
      </c>
    </row>
    <row r="186" spans="1:12" ht="24">
      <c r="A186" s="1" t="s">
        <v>0</v>
      </c>
      <c r="B186" s="5" t="s">
        <v>1</v>
      </c>
      <c r="C186" s="5" t="s">
        <v>2</v>
      </c>
      <c r="D186" s="19" t="s">
        <v>4</v>
      </c>
      <c r="E186" s="38">
        <v>2561</v>
      </c>
      <c r="F186" s="38">
        <v>2562</v>
      </c>
      <c r="G186" s="38">
        <v>2563</v>
      </c>
      <c r="H186" s="39">
        <v>2564</v>
      </c>
      <c r="I186" s="39">
        <v>2565</v>
      </c>
      <c r="J186" s="38" t="s">
        <v>17</v>
      </c>
      <c r="K186" s="38" t="s">
        <v>5</v>
      </c>
      <c r="L186" s="38" t="s">
        <v>8</v>
      </c>
    </row>
    <row r="187" spans="1:12" ht="24">
      <c r="A187" s="8"/>
      <c r="B187" s="7"/>
      <c r="C187" s="7"/>
      <c r="D187" s="20"/>
      <c r="E187" s="41" t="s">
        <v>9</v>
      </c>
      <c r="F187" s="41" t="s">
        <v>9</v>
      </c>
      <c r="G187" s="41" t="s">
        <v>9</v>
      </c>
      <c r="H187" s="42" t="s">
        <v>9</v>
      </c>
      <c r="I187" s="42" t="s">
        <v>9</v>
      </c>
      <c r="J187" s="41" t="s">
        <v>16</v>
      </c>
      <c r="K187" s="41"/>
      <c r="L187" s="41"/>
    </row>
    <row r="188" spans="1:12" ht="24">
      <c r="A188" s="4">
        <v>17</v>
      </c>
      <c r="B188" s="10" t="s">
        <v>1328</v>
      </c>
      <c r="C188" s="10" t="s">
        <v>1212</v>
      </c>
      <c r="D188" s="4" t="s">
        <v>136</v>
      </c>
      <c r="E188" s="24">
        <v>500000</v>
      </c>
      <c r="F188" s="24">
        <v>500000</v>
      </c>
      <c r="G188" s="24">
        <v>500000</v>
      </c>
      <c r="H188" s="24">
        <v>500000</v>
      </c>
      <c r="I188" s="24">
        <v>500000</v>
      </c>
      <c r="J188" s="25" t="s">
        <v>1323</v>
      </c>
      <c r="K188" s="10" t="s">
        <v>1204</v>
      </c>
      <c r="L188" s="75" t="s">
        <v>14</v>
      </c>
    </row>
    <row r="189" spans="1:12" ht="24">
      <c r="A189" s="1"/>
      <c r="B189" s="63"/>
      <c r="C189" s="63" t="s">
        <v>714</v>
      </c>
      <c r="D189" s="87" t="s">
        <v>187</v>
      </c>
      <c r="E189" s="12"/>
      <c r="F189" s="12"/>
      <c r="G189" s="12"/>
      <c r="H189" s="12"/>
      <c r="I189" s="12"/>
      <c r="J189" s="96"/>
      <c r="K189" s="63" t="s">
        <v>1205</v>
      </c>
      <c r="L189" s="79"/>
    </row>
    <row r="190" spans="1:12" ht="24">
      <c r="A190" s="4">
        <v>18</v>
      </c>
      <c r="B190" s="10" t="s">
        <v>1329</v>
      </c>
      <c r="C190" s="10" t="s">
        <v>1212</v>
      </c>
      <c r="D190" s="1" t="s">
        <v>136</v>
      </c>
      <c r="E190" s="24">
        <v>500000</v>
      </c>
      <c r="F190" s="24">
        <v>500000</v>
      </c>
      <c r="G190" s="24">
        <v>500000</v>
      </c>
      <c r="H190" s="24">
        <v>500000</v>
      </c>
      <c r="I190" s="24">
        <v>500000</v>
      </c>
      <c r="J190" s="25" t="s">
        <v>1273</v>
      </c>
      <c r="K190" s="10" t="s">
        <v>1204</v>
      </c>
      <c r="L190" s="75" t="s">
        <v>14</v>
      </c>
    </row>
    <row r="191" spans="1:12" ht="24">
      <c r="A191" s="1"/>
      <c r="B191" s="63" t="s">
        <v>1330</v>
      </c>
      <c r="C191" s="63" t="s">
        <v>714</v>
      </c>
      <c r="D191" s="5" t="s">
        <v>187</v>
      </c>
      <c r="E191" s="12"/>
      <c r="F191" s="12"/>
      <c r="G191" s="12"/>
      <c r="H191" s="12"/>
      <c r="I191" s="12"/>
      <c r="J191" s="96"/>
      <c r="K191" s="63" t="s">
        <v>1205</v>
      </c>
      <c r="L191" s="79"/>
    </row>
    <row r="192" spans="1:12" ht="24">
      <c r="A192" s="4">
        <v>19</v>
      </c>
      <c r="B192" s="10" t="s">
        <v>1331</v>
      </c>
      <c r="C192" s="10" t="s">
        <v>1212</v>
      </c>
      <c r="D192" s="4" t="s">
        <v>1298</v>
      </c>
      <c r="E192" s="24">
        <v>500000</v>
      </c>
      <c r="F192" s="24">
        <v>500000</v>
      </c>
      <c r="G192" s="24">
        <v>500000</v>
      </c>
      <c r="H192" s="24">
        <v>500000</v>
      </c>
      <c r="I192" s="24">
        <v>500000</v>
      </c>
      <c r="J192" s="25" t="s">
        <v>1273</v>
      </c>
      <c r="K192" s="10" t="s">
        <v>1204</v>
      </c>
      <c r="L192" s="75" t="s">
        <v>14</v>
      </c>
    </row>
    <row r="193" spans="1:12" ht="24">
      <c r="A193" s="1"/>
      <c r="B193" s="63" t="s">
        <v>1332</v>
      </c>
      <c r="C193" s="63" t="s">
        <v>714</v>
      </c>
      <c r="D193" s="87" t="s">
        <v>1294</v>
      </c>
      <c r="E193" s="12"/>
      <c r="F193" s="12"/>
      <c r="G193" s="12"/>
      <c r="H193" s="12"/>
      <c r="I193" s="12"/>
      <c r="J193" s="96"/>
      <c r="K193" s="63" t="s">
        <v>1205</v>
      </c>
      <c r="L193" s="79"/>
    </row>
    <row r="194" spans="1:12" ht="24">
      <c r="A194" s="4">
        <v>20</v>
      </c>
      <c r="B194" s="10" t="s">
        <v>1336</v>
      </c>
      <c r="C194" s="10" t="s">
        <v>1212</v>
      </c>
      <c r="D194" s="4" t="s">
        <v>1337</v>
      </c>
      <c r="E194" s="85">
        <v>1000000</v>
      </c>
      <c r="F194" s="85">
        <v>1000000</v>
      </c>
      <c r="G194" s="85">
        <v>1000000</v>
      </c>
      <c r="H194" s="85">
        <v>1000000</v>
      </c>
      <c r="I194" s="85">
        <v>1000000</v>
      </c>
      <c r="J194" s="74" t="s">
        <v>1273</v>
      </c>
      <c r="K194" s="10" t="s">
        <v>1204</v>
      </c>
      <c r="L194" s="75" t="s">
        <v>14</v>
      </c>
    </row>
    <row r="195" spans="1:12" ht="24">
      <c r="A195" s="1"/>
      <c r="B195" s="63" t="s">
        <v>187</v>
      </c>
      <c r="C195" s="63" t="s">
        <v>714</v>
      </c>
      <c r="D195" s="87" t="s">
        <v>1338</v>
      </c>
      <c r="E195" s="8"/>
      <c r="F195" s="8"/>
      <c r="G195" s="8"/>
      <c r="H195" s="8"/>
      <c r="I195" s="8"/>
      <c r="J195" s="5"/>
      <c r="K195" s="63" t="s">
        <v>1205</v>
      </c>
      <c r="L195" s="79"/>
    </row>
    <row r="196" spans="1:12" ht="24">
      <c r="A196" s="4">
        <v>21</v>
      </c>
      <c r="B196" s="10" t="s">
        <v>1339</v>
      </c>
      <c r="C196" s="10" t="s">
        <v>1212</v>
      </c>
      <c r="D196" s="1" t="s">
        <v>136</v>
      </c>
      <c r="E196" s="85">
        <v>500000</v>
      </c>
      <c r="F196" s="85">
        <v>500000</v>
      </c>
      <c r="G196" s="85">
        <v>500000</v>
      </c>
      <c r="H196" s="85">
        <v>500000</v>
      </c>
      <c r="I196" s="85">
        <v>500000</v>
      </c>
      <c r="J196" s="74" t="s">
        <v>1323</v>
      </c>
      <c r="K196" s="10" t="s">
        <v>1204</v>
      </c>
      <c r="L196" s="75" t="s">
        <v>14</v>
      </c>
    </row>
    <row r="197" spans="1:12" ht="24">
      <c r="A197" s="1"/>
      <c r="B197" s="63" t="s">
        <v>1340</v>
      </c>
      <c r="C197" s="63" t="s">
        <v>714</v>
      </c>
      <c r="D197" s="5" t="s">
        <v>187</v>
      </c>
      <c r="E197" s="1"/>
      <c r="F197" s="1"/>
      <c r="G197" s="1"/>
      <c r="H197" s="1"/>
      <c r="I197" s="1"/>
      <c r="J197" s="5"/>
      <c r="K197" s="63" t="s">
        <v>1205</v>
      </c>
      <c r="L197" s="79"/>
    </row>
    <row r="198" spans="1:12" ht="24">
      <c r="A198" s="4">
        <v>22</v>
      </c>
      <c r="B198" s="10" t="s">
        <v>1341</v>
      </c>
      <c r="C198" s="10" t="s">
        <v>1212</v>
      </c>
      <c r="D198" s="4" t="s">
        <v>136</v>
      </c>
      <c r="E198" s="85">
        <v>2500000</v>
      </c>
      <c r="F198" s="85">
        <v>2500000</v>
      </c>
      <c r="G198" s="85">
        <v>2500000</v>
      </c>
      <c r="H198" s="85">
        <v>2500000</v>
      </c>
      <c r="I198" s="85">
        <v>2500000</v>
      </c>
      <c r="J198" s="74" t="s">
        <v>1342</v>
      </c>
      <c r="K198" s="10" t="s">
        <v>1204</v>
      </c>
      <c r="L198" s="75" t="s">
        <v>14</v>
      </c>
    </row>
    <row r="199" spans="1:12" ht="24">
      <c r="A199" s="1"/>
      <c r="B199" s="63" t="s">
        <v>1343</v>
      </c>
      <c r="C199" s="63" t="s">
        <v>714</v>
      </c>
      <c r="D199" s="87" t="s">
        <v>187</v>
      </c>
      <c r="E199" s="8"/>
      <c r="F199" s="8"/>
      <c r="G199" s="8"/>
      <c r="H199" s="8"/>
      <c r="I199" s="8"/>
      <c r="J199" s="5"/>
      <c r="K199" s="63" t="s">
        <v>1205</v>
      </c>
      <c r="L199" s="79"/>
    </row>
    <row r="200" spans="1:12" ht="24">
      <c r="A200" s="4">
        <v>23</v>
      </c>
      <c r="B200" s="10" t="s">
        <v>1664</v>
      </c>
      <c r="C200" s="10" t="s">
        <v>1212</v>
      </c>
      <c r="D200" s="1" t="s">
        <v>136</v>
      </c>
      <c r="E200" s="85">
        <v>500000</v>
      </c>
      <c r="F200" s="85">
        <v>500000</v>
      </c>
      <c r="G200" s="85">
        <v>500000</v>
      </c>
      <c r="H200" s="85">
        <v>500000</v>
      </c>
      <c r="I200" s="85">
        <v>500000</v>
      </c>
      <c r="J200" s="74" t="s">
        <v>1323</v>
      </c>
      <c r="K200" s="10" t="s">
        <v>1204</v>
      </c>
      <c r="L200" s="75" t="s">
        <v>14</v>
      </c>
    </row>
    <row r="201" spans="1:12" ht="24">
      <c r="A201" s="1"/>
      <c r="B201" s="63" t="s">
        <v>1340</v>
      </c>
      <c r="C201" s="63" t="s">
        <v>714</v>
      </c>
      <c r="D201" s="5" t="s">
        <v>187</v>
      </c>
      <c r="E201" s="1"/>
      <c r="F201" s="1"/>
      <c r="G201" s="1"/>
      <c r="H201" s="1"/>
      <c r="I201" s="1"/>
      <c r="J201" s="5"/>
      <c r="K201" s="63" t="s">
        <v>1205</v>
      </c>
      <c r="L201" s="79"/>
    </row>
    <row r="202" spans="1:12" ht="24">
      <c r="A202" s="4">
        <v>24</v>
      </c>
      <c r="B202" s="10" t="s">
        <v>1344</v>
      </c>
      <c r="C202" s="10" t="s">
        <v>1345</v>
      </c>
      <c r="D202" s="4" t="s">
        <v>1346</v>
      </c>
      <c r="E202" s="85">
        <v>350000</v>
      </c>
      <c r="F202" s="85">
        <v>350000</v>
      </c>
      <c r="G202" s="85">
        <v>350000</v>
      </c>
      <c r="H202" s="85">
        <v>350000</v>
      </c>
      <c r="I202" s="85">
        <v>350000</v>
      </c>
      <c r="J202" s="74" t="s">
        <v>1342</v>
      </c>
      <c r="K202" s="10" t="s">
        <v>1204</v>
      </c>
      <c r="L202" s="75" t="s">
        <v>14</v>
      </c>
    </row>
    <row r="203" spans="1:12" ht="24">
      <c r="A203" s="1"/>
      <c r="B203" s="63" t="s">
        <v>1347</v>
      </c>
      <c r="C203" s="63" t="s">
        <v>1348</v>
      </c>
      <c r="D203" s="5" t="s">
        <v>187</v>
      </c>
      <c r="E203" s="1"/>
      <c r="F203" s="1"/>
      <c r="G203" s="1"/>
      <c r="H203" s="1"/>
      <c r="I203" s="1"/>
      <c r="J203" s="5"/>
      <c r="K203" s="63" t="s">
        <v>1205</v>
      </c>
      <c r="L203" s="79"/>
    </row>
    <row r="204" spans="1:12" ht="24">
      <c r="A204" s="4">
        <v>25</v>
      </c>
      <c r="B204" s="10" t="s">
        <v>1349</v>
      </c>
      <c r="C204" s="10" t="s">
        <v>1212</v>
      </c>
      <c r="D204" s="4" t="s">
        <v>1350</v>
      </c>
      <c r="E204" s="85">
        <v>500000</v>
      </c>
      <c r="F204" s="85">
        <v>500000</v>
      </c>
      <c r="G204" s="85">
        <v>500000</v>
      </c>
      <c r="H204" s="85">
        <v>500000</v>
      </c>
      <c r="I204" s="85">
        <v>500000</v>
      </c>
      <c r="J204" s="74" t="s">
        <v>1323</v>
      </c>
      <c r="K204" s="10" t="s">
        <v>1204</v>
      </c>
      <c r="L204" s="75" t="s">
        <v>14</v>
      </c>
    </row>
    <row r="205" spans="1:12" ht="24">
      <c r="A205" s="8"/>
      <c r="B205" s="7" t="s">
        <v>187</v>
      </c>
      <c r="C205" s="7" t="s">
        <v>714</v>
      </c>
      <c r="D205" s="87" t="s">
        <v>1351</v>
      </c>
      <c r="E205" s="8"/>
      <c r="F205" s="8"/>
      <c r="G205" s="8"/>
      <c r="H205" s="8"/>
      <c r="I205" s="8"/>
      <c r="J205" s="87"/>
      <c r="K205" s="7" t="s">
        <v>1205</v>
      </c>
      <c r="L205" s="6"/>
    </row>
    <row r="206" spans="1:12" ht="24">
      <c r="A206" s="4">
        <v>26</v>
      </c>
      <c r="B206" s="10" t="s">
        <v>1352</v>
      </c>
      <c r="C206" s="10" t="s">
        <v>1212</v>
      </c>
      <c r="D206" s="4" t="s">
        <v>1353</v>
      </c>
      <c r="E206" s="85">
        <v>500000</v>
      </c>
      <c r="F206" s="85">
        <v>500000</v>
      </c>
      <c r="G206" s="85">
        <v>500000</v>
      </c>
      <c r="H206" s="85">
        <v>500000</v>
      </c>
      <c r="I206" s="85">
        <v>500000</v>
      </c>
      <c r="J206" s="74" t="s">
        <v>1323</v>
      </c>
      <c r="K206" s="10" t="s">
        <v>1204</v>
      </c>
      <c r="L206" s="75" t="s">
        <v>14</v>
      </c>
    </row>
    <row r="207" spans="1:12" ht="24.75">
      <c r="A207" s="8"/>
      <c r="B207" s="7" t="s">
        <v>1354</v>
      </c>
      <c r="C207" s="7" t="s">
        <v>714</v>
      </c>
      <c r="D207" s="87" t="s">
        <v>187</v>
      </c>
      <c r="E207" s="8"/>
      <c r="F207" s="8"/>
      <c r="G207" s="8"/>
      <c r="H207" s="8"/>
      <c r="I207" s="8"/>
      <c r="J207" s="87"/>
      <c r="K207" s="7" t="s">
        <v>1205</v>
      </c>
      <c r="L207" s="267">
        <v>85</v>
      </c>
    </row>
    <row r="208" spans="1:12" ht="24">
      <c r="A208" s="4"/>
      <c r="B208" s="10"/>
      <c r="C208" s="10"/>
      <c r="D208" s="69" t="s">
        <v>3</v>
      </c>
      <c r="E208" s="276" t="s">
        <v>38</v>
      </c>
      <c r="F208" s="277"/>
      <c r="G208" s="277"/>
      <c r="H208" s="277"/>
      <c r="I208" s="278"/>
      <c r="J208" s="36"/>
      <c r="K208" s="37" t="s">
        <v>6</v>
      </c>
      <c r="L208" s="37" t="s">
        <v>7</v>
      </c>
    </row>
    <row r="209" spans="1:12" ht="24">
      <c r="A209" s="1" t="s">
        <v>0</v>
      </c>
      <c r="B209" s="5" t="s">
        <v>1</v>
      </c>
      <c r="C209" s="5" t="s">
        <v>2</v>
      </c>
      <c r="D209" s="19" t="s">
        <v>4</v>
      </c>
      <c r="E209" s="38">
        <v>2561</v>
      </c>
      <c r="F209" s="38">
        <v>2562</v>
      </c>
      <c r="G209" s="38">
        <v>2563</v>
      </c>
      <c r="H209" s="39">
        <v>2564</v>
      </c>
      <c r="I209" s="39">
        <v>2565</v>
      </c>
      <c r="J209" s="38" t="s">
        <v>17</v>
      </c>
      <c r="K209" s="38" t="s">
        <v>5</v>
      </c>
      <c r="L209" s="38" t="s">
        <v>8</v>
      </c>
    </row>
    <row r="210" spans="1:12" ht="24">
      <c r="A210" s="8"/>
      <c r="B210" s="7"/>
      <c r="C210" s="7"/>
      <c r="D210" s="20"/>
      <c r="E210" s="41" t="s">
        <v>9</v>
      </c>
      <c r="F210" s="41" t="s">
        <v>9</v>
      </c>
      <c r="G210" s="41" t="s">
        <v>9</v>
      </c>
      <c r="H210" s="42" t="s">
        <v>9</v>
      </c>
      <c r="I210" s="42" t="s">
        <v>9</v>
      </c>
      <c r="J210" s="41" t="s">
        <v>16</v>
      </c>
      <c r="K210" s="41"/>
      <c r="L210" s="41"/>
    </row>
    <row r="211" spans="1:12" ht="24">
      <c r="A211" s="4">
        <v>27</v>
      </c>
      <c r="B211" s="10" t="s">
        <v>1355</v>
      </c>
      <c r="C211" s="10" t="s">
        <v>1356</v>
      </c>
      <c r="D211" s="1" t="s">
        <v>1357</v>
      </c>
      <c r="E211" s="85">
        <v>500000</v>
      </c>
      <c r="F211" s="85">
        <v>500000</v>
      </c>
      <c r="G211" s="85">
        <v>500000</v>
      </c>
      <c r="H211" s="85">
        <v>500000</v>
      </c>
      <c r="I211" s="85">
        <v>500000</v>
      </c>
      <c r="J211" s="74" t="s">
        <v>1323</v>
      </c>
      <c r="K211" s="10" t="s">
        <v>1358</v>
      </c>
      <c r="L211" s="75" t="s">
        <v>14</v>
      </c>
    </row>
    <row r="212" spans="1:12" ht="24">
      <c r="A212" s="1"/>
      <c r="B212" s="63"/>
      <c r="C212" s="63" t="s">
        <v>185</v>
      </c>
      <c r="D212" s="5" t="s">
        <v>1359</v>
      </c>
      <c r="E212" s="8"/>
      <c r="F212" s="8"/>
      <c r="G212" s="8"/>
      <c r="H212" s="8"/>
      <c r="I212" s="8"/>
      <c r="J212" s="5"/>
      <c r="K212" s="63" t="s">
        <v>1360</v>
      </c>
      <c r="L212" s="79"/>
    </row>
    <row r="213" spans="1:12" ht="24">
      <c r="A213" s="9">
        <v>28</v>
      </c>
      <c r="B213" s="127" t="s">
        <v>789</v>
      </c>
      <c r="C213" s="127" t="s">
        <v>688</v>
      </c>
      <c r="D213" s="133" t="s">
        <v>794</v>
      </c>
      <c r="E213" s="85">
        <v>5000000</v>
      </c>
      <c r="F213" s="85">
        <v>5000000</v>
      </c>
      <c r="G213" s="85">
        <v>5000000</v>
      </c>
      <c r="H213" s="85">
        <v>5000000</v>
      </c>
      <c r="I213" s="85">
        <v>5000000</v>
      </c>
      <c r="J213" s="74" t="s">
        <v>739</v>
      </c>
      <c r="K213" s="127" t="s">
        <v>81</v>
      </c>
      <c r="L213" s="130" t="s">
        <v>14</v>
      </c>
    </row>
    <row r="214" spans="1:12" ht="24">
      <c r="A214" s="125"/>
      <c r="B214" s="129" t="s">
        <v>1903</v>
      </c>
      <c r="C214" s="129" t="s">
        <v>690</v>
      </c>
      <c r="D214" s="141" t="s">
        <v>791</v>
      </c>
      <c r="E214" s="1"/>
      <c r="F214" s="1"/>
      <c r="G214" s="1"/>
      <c r="H214" s="1"/>
      <c r="I214" s="5"/>
      <c r="J214" s="5"/>
      <c r="K214" s="129" t="s">
        <v>83</v>
      </c>
      <c r="L214" s="142"/>
    </row>
    <row r="215" spans="1:12" ht="24">
      <c r="A215" s="4">
        <v>29</v>
      </c>
      <c r="B215" s="110" t="s">
        <v>826</v>
      </c>
      <c r="C215" s="14" t="s">
        <v>827</v>
      </c>
      <c r="D215" s="4" t="s">
        <v>828</v>
      </c>
      <c r="E215" s="85">
        <v>1000000</v>
      </c>
      <c r="F215" s="85">
        <v>1000000</v>
      </c>
      <c r="G215" s="85">
        <v>1000000</v>
      </c>
      <c r="H215" s="85">
        <v>1000000</v>
      </c>
      <c r="I215" s="85">
        <v>1000000</v>
      </c>
      <c r="J215" s="74" t="s">
        <v>829</v>
      </c>
      <c r="K215" s="105" t="s">
        <v>830</v>
      </c>
      <c r="L215" s="130" t="s">
        <v>14</v>
      </c>
    </row>
    <row r="216" spans="1:12" ht="24">
      <c r="A216" s="8"/>
      <c r="B216" s="99" t="s">
        <v>831</v>
      </c>
      <c r="C216" s="13" t="s">
        <v>832</v>
      </c>
      <c r="D216" s="103"/>
      <c r="E216" s="8"/>
      <c r="F216" s="8"/>
      <c r="G216" s="8"/>
      <c r="H216" s="8"/>
      <c r="I216" s="8"/>
      <c r="J216" s="87"/>
      <c r="K216" s="103" t="s">
        <v>832</v>
      </c>
      <c r="L216" s="136"/>
    </row>
    <row r="217" spans="1:12" ht="24">
      <c r="A217" s="77">
        <v>30</v>
      </c>
      <c r="B217" s="11" t="s">
        <v>770</v>
      </c>
      <c r="C217" s="11" t="s">
        <v>688</v>
      </c>
      <c r="D217" s="105" t="s">
        <v>804</v>
      </c>
      <c r="E217" s="25">
        <v>9800000</v>
      </c>
      <c r="F217" s="25">
        <v>9800000</v>
      </c>
      <c r="G217" s="25">
        <v>9800000</v>
      </c>
      <c r="H217" s="25">
        <v>9800000</v>
      </c>
      <c r="I217" s="25">
        <v>9800000</v>
      </c>
      <c r="J217" s="95" t="s">
        <v>739</v>
      </c>
      <c r="K217" s="11" t="s">
        <v>81</v>
      </c>
      <c r="L217" s="130" t="s">
        <v>14</v>
      </c>
    </row>
    <row r="218" spans="1:12" ht="24">
      <c r="A218" s="12"/>
      <c r="B218" s="13" t="s">
        <v>1665</v>
      </c>
      <c r="C218" s="13" t="s">
        <v>690</v>
      </c>
      <c r="D218" s="12" t="s">
        <v>691</v>
      </c>
      <c r="E218" s="12"/>
      <c r="F218" s="12"/>
      <c r="G218" s="12"/>
      <c r="H218" s="103"/>
      <c r="I218" s="103"/>
      <c r="J218" s="103"/>
      <c r="K218" s="13" t="s">
        <v>83</v>
      </c>
      <c r="L218" s="22"/>
    </row>
    <row r="219" spans="1:12" ht="24">
      <c r="A219" s="1">
        <v>31</v>
      </c>
      <c r="B219" s="63" t="s">
        <v>808</v>
      </c>
      <c r="C219" s="63" t="s">
        <v>652</v>
      </c>
      <c r="D219" s="1" t="s">
        <v>819</v>
      </c>
      <c r="E219" s="86">
        <v>1500000</v>
      </c>
      <c r="F219" s="86">
        <v>1500000</v>
      </c>
      <c r="G219" s="86">
        <v>1500000</v>
      </c>
      <c r="H219" s="86">
        <v>1500000</v>
      </c>
      <c r="I219" s="86">
        <v>1500000</v>
      </c>
      <c r="J219" s="78" t="s">
        <v>732</v>
      </c>
      <c r="K219" s="63" t="s">
        <v>655</v>
      </c>
      <c r="L219" s="142" t="s">
        <v>14</v>
      </c>
    </row>
    <row r="220" spans="1:12" ht="24">
      <c r="A220" s="8"/>
      <c r="B220" s="7" t="s">
        <v>820</v>
      </c>
      <c r="C220" s="7" t="s">
        <v>657</v>
      </c>
      <c r="D220" s="8"/>
      <c r="E220" s="8"/>
      <c r="F220" s="8"/>
      <c r="G220" s="8"/>
      <c r="H220" s="87"/>
      <c r="I220" s="87"/>
      <c r="J220" s="87"/>
      <c r="K220" s="7" t="s">
        <v>657</v>
      </c>
      <c r="L220" s="136"/>
    </row>
    <row r="221" spans="1:12" ht="24">
      <c r="A221" s="4">
        <v>32</v>
      </c>
      <c r="B221" s="10" t="s">
        <v>1364</v>
      </c>
      <c r="C221" s="10" t="s">
        <v>1212</v>
      </c>
      <c r="D221" s="1" t="s">
        <v>136</v>
      </c>
      <c r="E221" s="86">
        <v>1000000</v>
      </c>
      <c r="F221" s="86">
        <v>1000000</v>
      </c>
      <c r="G221" s="86">
        <v>1000000</v>
      </c>
      <c r="H221" s="86">
        <v>1000000</v>
      </c>
      <c r="I221" s="86">
        <v>1000000</v>
      </c>
      <c r="J221" s="78" t="s">
        <v>1334</v>
      </c>
      <c r="K221" s="10" t="s">
        <v>1204</v>
      </c>
      <c r="L221" s="75" t="s">
        <v>14</v>
      </c>
    </row>
    <row r="222" spans="1:12" ht="24">
      <c r="A222" s="1"/>
      <c r="B222" s="63" t="s">
        <v>1365</v>
      </c>
      <c r="C222" s="63" t="s">
        <v>714</v>
      </c>
      <c r="D222" s="87" t="s">
        <v>187</v>
      </c>
      <c r="E222" s="1"/>
      <c r="F222" s="1"/>
      <c r="G222" s="1"/>
      <c r="H222" s="1"/>
      <c r="I222" s="1"/>
      <c r="J222" s="5"/>
      <c r="K222" s="63" t="s">
        <v>1205</v>
      </c>
      <c r="L222" s="79"/>
    </row>
    <row r="223" spans="1:12" ht="24">
      <c r="A223" s="4">
        <v>33</v>
      </c>
      <c r="B223" s="10" t="s">
        <v>1366</v>
      </c>
      <c r="C223" s="10" t="s">
        <v>1212</v>
      </c>
      <c r="D223" s="1" t="s">
        <v>136</v>
      </c>
      <c r="E223" s="85">
        <v>500000</v>
      </c>
      <c r="F223" s="85">
        <v>500000</v>
      </c>
      <c r="G223" s="85">
        <v>500000</v>
      </c>
      <c r="H223" s="85">
        <v>500000</v>
      </c>
      <c r="I223" s="85">
        <v>500000</v>
      </c>
      <c r="J223" s="74" t="s">
        <v>1323</v>
      </c>
      <c r="K223" s="10" t="s">
        <v>1204</v>
      </c>
      <c r="L223" s="75" t="s">
        <v>14</v>
      </c>
    </row>
    <row r="224" spans="1:12" ht="24">
      <c r="A224" s="1"/>
      <c r="B224" s="63" t="s">
        <v>187</v>
      </c>
      <c r="C224" s="63" t="s">
        <v>714</v>
      </c>
      <c r="D224" s="5" t="s">
        <v>187</v>
      </c>
      <c r="E224" s="8"/>
      <c r="F224" s="8"/>
      <c r="G224" s="8"/>
      <c r="H224" s="8"/>
      <c r="I224" s="8"/>
      <c r="J224" s="5"/>
      <c r="K224" s="63" t="s">
        <v>1205</v>
      </c>
      <c r="L224" s="79"/>
    </row>
    <row r="225" spans="1:12" ht="24">
      <c r="A225" s="4">
        <v>34</v>
      </c>
      <c r="B225" s="10" t="s">
        <v>1274</v>
      </c>
      <c r="C225" s="10" t="s">
        <v>1212</v>
      </c>
      <c r="D225" s="88" t="s">
        <v>136</v>
      </c>
      <c r="E225" s="100">
        <v>500000</v>
      </c>
      <c r="F225" s="100">
        <v>500000</v>
      </c>
      <c r="G225" s="101">
        <v>500000</v>
      </c>
      <c r="H225" s="101">
        <v>500000</v>
      </c>
      <c r="I225" s="101">
        <v>500000</v>
      </c>
      <c r="J225" s="100" t="s">
        <v>1273</v>
      </c>
      <c r="K225" s="110" t="s">
        <v>1204</v>
      </c>
      <c r="L225" s="75" t="s">
        <v>14</v>
      </c>
    </row>
    <row r="226" spans="1:12" ht="24">
      <c r="A226" s="1"/>
      <c r="B226" s="63" t="s">
        <v>1275</v>
      </c>
      <c r="C226" s="63" t="s">
        <v>714</v>
      </c>
      <c r="D226" s="5" t="s">
        <v>187</v>
      </c>
      <c r="E226" s="79"/>
      <c r="F226" s="79"/>
      <c r="G226" s="63"/>
      <c r="H226" s="63"/>
      <c r="I226" s="63"/>
      <c r="J226" s="79"/>
      <c r="K226" s="3" t="s">
        <v>1205</v>
      </c>
      <c r="L226" s="79"/>
    </row>
    <row r="227" spans="1:12" ht="24">
      <c r="A227" s="4">
        <v>35</v>
      </c>
      <c r="B227" s="10" t="s">
        <v>1361</v>
      </c>
      <c r="C227" s="10" t="s">
        <v>1212</v>
      </c>
      <c r="D227" s="4" t="s">
        <v>1362</v>
      </c>
      <c r="E227" s="85">
        <v>500000</v>
      </c>
      <c r="F227" s="85">
        <v>500000</v>
      </c>
      <c r="G227" s="85">
        <v>500000</v>
      </c>
      <c r="H227" s="85">
        <v>500000</v>
      </c>
      <c r="I227" s="85">
        <v>500000</v>
      </c>
      <c r="J227" s="74" t="s">
        <v>1323</v>
      </c>
      <c r="K227" s="10" t="s">
        <v>1204</v>
      </c>
      <c r="L227" s="75" t="s">
        <v>14</v>
      </c>
    </row>
    <row r="228" spans="1:12" ht="21.75" customHeight="1">
      <c r="A228" s="8"/>
      <c r="B228" s="7"/>
      <c r="C228" s="7" t="s">
        <v>714</v>
      </c>
      <c r="D228" s="87" t="s">
        <v>1363</v>
      </c>
      <c r="E228" s="8"/>
      <c r="F228" s="8"/>
      <c r="G228" s="8"/>
      <c r="H228" s="8"/>
      <c r="I228" s="8"/>
      <c r="J228" s="87"/>
      <c r="K228" s="7" t="s">
        <v>1205</v>
      </c>
      <c r="L228" s="6"/>
    </row>
    <row r="229" spans="1:12" ht="24">
      <c r="A229" s="126" t="s">
        <v>1904</v>
      </c>
      <c r="B229" s="10" t="s">
        <v>869</v>
      </c>
      <c r="C229" s="10" t="s">
        <v>870</v>
      </c>
      <c r="D229" s="10" t="s">
        <v>871</v>
      </c>
      <c r="E229" s="100">
        <v>450000</v>
      </c>
      <c r="F229" s="100">
        <v>450000</v>
      </c>
      <c r="G229" s="100">
        <v>450000</v>
      </c>
      <c r="H229" s="100">
        <v>450000</v>
      </c>
      <c r="I229" s="100">
        <v>450000</v>
      </c>
      <c r="J229" s="101" t="s">
        <v>872</v>
      </c>
      <c r="K229" s="10" t="s">
        <v>81</v>
      </c>
      <c r="L229" s="75" t="s">
        <v>14</v>
      </c>
    </row>
    <row r="230" spans="1:12" ht="24">
      <c r="A230" s="164"/>
      <c r="B230" s="7" t="s">
        <v>873</v>
      </c>
      <c r="C230" s="7" t="s">
        <v>874</v>
      </c>
      <c r="D230" s="7"/>
      <c r="E230" s="6"/>
      <c r="F230" s="6"/>
      <c r="G230" s="6"/>
      <c r="H230" s="6"/>
      <c r="I230" s="6"/>
      <c r="J230" s="7"/>
      <c r="K230" s="7" t="s">
        <v>83</v>
      </c>
      <c r="L230" s="267">
        <v>86</v>
      </c>
    </row>
    <row r="231" spans="1:12" ht="24">
      <c r="A231" s="4"/>
      <c r="B231" s="10"/>
      <c r="C231" s="10"/>
      <c r="D231" s="69" t="s">
        <v>3</v>
      </c>
      <c r="E231" s="276" t="s">
        <v>38</v>
      </c>
      <c r="F231" s="277"/>
      <c r="G231" s="277"/>
      <c r="H231" s="277"/>
      <c r="I231" s="278"/>
      <c r="J231" s="36"/>
      <c r="K231" s="37" t="s">
        <v>6</v>
      </c>
      <c r="L231" s="37" t="s">
        <v>7</v>
      </c>
    </row>
    <row r="232" spans="1:12" ht="24">
      <c r="A232" s="1" t="s">
        <v>0</v>
      </c>
      <c r="B232" s="5" t="s">
        <v>1</v>
      </c>
      <c r="C232" s="5" t="s">
        <v>2</v>
      </c>
      <c r="D232" s="19" t="s">
        <v>4</v>
      </c>
      <c r="E232" s="38">
        <v>2561</v>
      </c>
      <c r="F232" s="38">
        <v>2562</v>
      </c>
      <c r="G232" s="38">
        <v>2563</v>
      </c>
      <c r="H232" s="39">
        <v>2564</v>
      </c>
      <c r="I232" s="39">
        <v>2565</v>
      </c>
      <c r="J232" s="38" t="s">
        <v>17</v>
      </c>
      <c r="K232" s="38" t="s">
        <v>5</v>
      </c>
      <c r="L232" s="38" t="s">
        <v>8</v>
      </c>
    </row>
    <row r="233" spans="1:12" ht="24">
      <c r="A233" s="8"/>
      <c r="B233" s="7"/>
      <c r="C233" s="7"/>
      <c r="D233" s="20"/>
      <c r="E233" s="41" t="s">
        <v>9</v>
      </c>
      <c r="F233" s="41" t="s">
        <v>9</v>
      </c>
      <c r="G233" s="41" t="s">
        <v>9</v>
      </c>
      <c r="H233" s="42" t="s">
        <v>9</v>
      </c>
      <c r="I233" s="42" t="s">
        <v>9</v>
      </c>
      <c r="J233" s="41" t="s">
        <v>16</v>
      </c>
      <c r="K233" s="41"/>
      <c r="L233" s="41"/>
    </row>
    <row r="234" spans="1:12" ht="24">
      <c r="A234" s="165" t="s">
        <v>1905</v>
      </c>
      <c r="B234" s="127" t="s">
        <v>772</v>
      </c>
      <c r="C234" s="127" t="s">
        <v>688</v>
      </c>
      <c r="D234" s="130" t="s">
        <v>875</v>
      </c>
      <c r="E234" s="147">
        <v>5000000</v>
      </c>
      <c r="F234" s="147">
        <v>5000000</v>
      </c>
      <c r="G234" s="147">
        <v>5000000</v>
      </c>
      <c r="H234" s="147">
        <v>5000000</v>
      </c>
      <c r="I234" s="147">
        <v>5000000</v>
      </c>
      <c r="J234" s="166" t="s">
        <v>739</v>
      </c>
      <c r="K234" s="127" t="s">
        <v>81</v>
      </c>
      <c r="L234" s="130" t="s">
        <v>14</v>
      </c>
    </row>
    <row r="235" spans="1:12" ht="24">
      <c r="A235" s="164"/>
      <c r="B235" s="129" t="s">
        <v>876</v>
      </c>
      <c r="C235" s="129" t="s">
        <v>690</v>
      </c>
      <c r="D235" s="142" t="s">
        <v>674</v>
      </c>
      <c r="E235" s="142"/>
      <c r="F235" s="142"/>
      <c r="G235" s="142"/>
      <c r="H235" s="142"/>
      <c r="I235" s="142"/>
      <c r="J235" s="129"/>
      <c r="K235" s="129" t="s">
        <v>83</v>
      </c>
      <c r="L235" s="142"/>
    </row>
    <row r="236" spans="1:12" ht="24">
      <c r="A236" s="77">
        <v>38</v>
      </c>
      <c r="B236" s="14" t="s">
        <v>884</v>
      </c>
      <c r="C236" s="14" t="s">
        <v>688</v>
      </c>
      <c r="D236" s="9" t="s">
        <v>885</v>
      </c>
      <c r="E236" s="24">
        <v>5600000</v>
      </c>
      <c r="F236" s="24">
        <v>5600000</v>
      </c>
      <c r="G236" s="24">
        <v>5600000</v>
      </c>
      <c r="H236" s="24">
        <v>5600000</v>
      </c>
      <c r="I236" s="24">
        <v>5600000</v>
      </c>
      <c r="J236" s="25" t="s">
        <v>739</v>
      </c>
      <c r="K236" s="14" t="s">
        <v>81</v>
      </c>
      <c r="L236" s="21" t="s">
        <v>14</v>
      </c>
    </row>
    <row r="237" spans="1:12" ht="24">
      <c r="A237" s="12"/>
      <c r="B237" s="13" t="s">
        <v>886</v>
      </c>
      <c r="C237" s="13" t="s">
        <v>690</v>
      </c>
      <c r="D237" s="12" t="s">
        <v>691</v>
      </c>
      <c r="E237" s="12"/>
      <c r="F237" s="12"/>
      <c r="G237" s="12"/>
      <c r="H237" s="12"/>
      <c r="I237" s="12"/>
      <c r="J237" s="103"/>
      <c r="K237" s="13" t="s">
        <v>83</v>
      </c>
      <c r="L237" s="22"/>
    </row>
    <row r="238" spans="1:12" ht="24">
      <c r="A238" s="4">
        <v>39</v>
      </c>
      <c r="B238" s="10" t="s">
        <v>1367</v>
      </c>
      <c r="C238" s="10" t="s">
        <v>1212</v>
      </c>
      <c r="D238" s="1" t="s">
        <v>1368</v>
      </c>
      <c r="E238" s="86">
        <v>350000</v>
      </c>
      <c r="F238" s="86">
        <v>350000</v>
      </c>
      <c r="G238" s="86">
        <v>350000</v>
      </c>
      <c r="H238" s="86">
        <v>350000</v>
      </c>
      <c r="I238" s="86">
        <v>350000</v>
      </c>
      <c r="J238" s="78" t="s">
        <v>1323</v>
      </c>
      <c r="K238" s="10" t="s">
        <v>1204</v>
      </c>
      <c r="L238" s="75" t="s">
        <v>14</v>
      </c>
    </row>
    <row r="239" spans="1:12" ht="24">
      <c r="A239" s="1"/>
      <c r="B239" s="63" t="s">
        <v>1369</v>
      </c>
      <c r="C239" s="63" t="s">
        <v>714</v>
      </c>
      <c r="D239" s="5" t="s">
        <v>1370</v>
      </c>
      <c r="E239" s="1"/>
      <c r="F239" s="1"/>
      <c r="G239" s="1"/>
      <c r="H239" s="1"/>
      <c r="I239" s="1"/>
      <c r="J239" s="5"/>
      <c r="K239" s="63" t="s">
        <v>1205</v>
      </c>
      <c r="L239" s="79"/>
    </row>
    <row r="240" spans="1:12" ht="24">
      <c r="A240" s="4">
        <v>40</v>
      </c>
      <c r="B240" s="10" t="s">
        <v>1371</v>
      </c>
      <c r="C240" s="10" t="s">
        <v>1212</v>
      </c>
      <c r="D240" s="4" t="s">
        <v>136</v>
      </c>
      <c r="E240" s="85">
        <v>500000</v>
      </c>
      <c r="F240" s="85">
        <v>500000</v>
      </c>
      <c r="G240" s="85">
        <v>500000</v>
      </c>
      <c r="H240" s="85">
        <v>500000</v>
      </c>
      <c r="I240" s="85">
        <v>500000</v>
      </c>
      <c r="J240" s="74" t="s">
        <v>1208</v>
      </c>
      <c r="K240" s="10" t="s">
        <v>1204</v>
      </c>
      <c r="L240" s="75" t="s">
        <v>14</v>
      </c>
    </row>
    <row r="241" spans="1:12" ht="24">
      <c r="A241" s="1"/>
      <c r="B241" s="63" t="s">
        <v>1369</v>
      </c>
      <c r="C241" s="63" t="s">
        <v>714</v>
      </c>
      <c r="D241" s="5"/>
      <c r="E241" s="1"/>
      <c r="F241" s="1"/>
      <c r="G241" s="1"/>
      <c r="H241" s="1"/>
      <c r="I241" s="1"/>
      <c r="J241" s="5"/>
      <c r="K241" s="63" t="s">
        <v>1205</v>
      </c>
      <c r="L241" s="79"/>
    </row>
    <row r="242" spans="1:12" ht="24">
      <c r="A242" s="4">
        <v>41</v>
      </c>
      <c r="B242" s="10" t="s">
        <v>1372</v>
      </c>
      <c r="C242" s="10" t="s">
        <v>1212</v>
      </c>
      <c r="D242" s="4" t="s">
        <v>136</v>
      </c>
      <c r="E242" s="85">
        <v>500000</v>
      </c>
      <c r="F242" s="85">
        <v>500000</v>
      </c>
      <c r="G242" s="85">
        <v>500000</v>
      </c>
      <c r="H242" s="85">
        <v>500000</v>
      </c>
      <c r="I242" s="85">
        <v>500000</v>
      </c>
      <c r="J242" s="74" t="s">
        <v>1273</v>
      </c>
      <c r="K242" s="10" t="s">
        <v>1204</v>
      </c>
      <c r="L242" s="75" t="s">
        <v>14</v>
      </c>
    </row>
    <row r="243" spans="1:12" ht="24">
      <c r="A243" s="1"/>
      <c r="B243" s="63" t="s">
        <v>1373</v>
      </c>
      <c r="C243" s="63" t="s">
        <v>714</v>
      </c>
      <c r="D243" s="5"/>
      <c r="E243" s="1"/>
      <c r="F243" s="1"/>
      <c r="G243" s="1"/>
      <c r="H243" s="1"/>
      <c r="I243" s="1"/>
      <c r="J243" s="5"/>
      <c r="K243" s="63" t="s">
        <v>1205</v>
      </c>
      <c r="L243" s="79"/>
    </row>
    <row r="244" spans="1:12" ht="24">
      <c r="A244" s="4">
        <v>42</v>
      </c>
      <c r="B244" s="10" t="s">
        <v>1374</v>
      </c>
      <c r="C244" s="10" t="s">
        <v>870</v>
      </c>
      <c r="D244" s="4" t="s">
        <v>136</v>
      </c>
      <c r="E244" s="85">
        <v>500000</v>
      </c>
      <c r="F244" s="85">
        <v>500000</v>
      </c>
      <c r="G244" s="85">
        <v>500000</v>
      </c>
      <c r="H244" s="85">
        <v>500000</v>
      </c>
      <c r="I244" s="85">
        <v>500000</v>
      </c>
      <c r="J244" s="74" t="s">
        <v>1323</v>
      </c>
      <c r="K244" s="10" t="s">
        <v>1028</v>
      </c>
      <c r="L244" s="75" t="s">
        <v>14</v>
      </c>
    </row>
    <row r="245" spans="1:12" ht="24">
      <c r="A245" s="1"/>
      <c r="B245" s="63"/>
      <c r="C245" s="63" t="s">
        <v>874</v>
      </c>
      <c r="D245" s="87" t="s">
        <v>187</v>
      </c>
      <c r="E245" s="1"/>
      <c r="F245" s="1"/>
      <c r="G245" s="1"/>
      <c r="H245" s="1"/>
      <c r="I245" s="1"/>
      <c r="J245" s="5"/>
      <c r="K245" s="63" t="s">
        <v>874</v>
      </c>
      <c r="L245" s="79"/>
    </row>
    <row r="246" spans="1:12" ht="24">
      <c r="A246" s="4">
        <v>43</v>
      </c>
      <c r="B246" s="10" t="s">
        <v>1375</v>
      </c>
      <c r="C246" s="10" t="s">
        <v>1212</v>
      </c>
      <c r="D246" s="4" t="s">
        <v>705</v>
      </c>
      <c r="E246" s="85">
        <v>500000</v>
      </c>
      <c r="F246" s="85">
        <v>500000</v>
      </c>
      <c r="G246" s="85">
        <v>500000</v>
      </c>
      <c r="H246" s="85">
        <v>500000</v>
      </c>
      <c r="I246" s="85">
        <v>500000</v>
      </c>
      <c r="J246" s="85" t="s">
        <v>1208</v>
      </c>
      <c r="K246" s="75" t="s">
        <v>1204</v>
      </c>
      <c r="L246" s="75" t="s">
        <v>14</v>
      </c>
    </row>
    <row r="247" spans="1:12" ht="24">
      <c r="A247" s="8"/>
      <c r="B247" s="7" t="s">
        <v>1376</v>
      </c>
      <c r="C247" s="7" t="s">
        <v>714</v>
      </c>
      <c r="D247" s="87" t="s">
        <v>187</v>
      </c>
      <c r="E247" s="8"/>
      <c r="F247" s="8"/>
      <c r="G247" s="8"/>
      <c r="H247" s="8"/>
      <c r="I247" s="8"/>
      <c r="J247" s="8"/>
      <c r="K247" s="6" t="s">
        <v>1205</v>
      </c>
      <c r="L247" s="79"/>
    </row>
    <row r="248" spans="1:12" ht="24">
      <c r="A248" s="77">
        <v>44</v>
      </c>
      <c r="B248" s="63" t="s">
        <v>1315</v>
      </c>
      <c r="C248" s="63" t="s">
        <v>1212</v>
      </c>
      <c r="D248" s="1" t="s">
        <v>1377</v>
      </c>
      <c r="E248" s="86">
        <v>2000000</v>
      </c>
      <c r="F248" s="86">
        <v>2000000</v>
      </c>
      <c r="G248" s="86">
        <v>2000000</v>
      </c>
      <c r="H248" s="86">
        <v>2000000</v>
      </c>
      <c r="I248" s="86">
        <v>2000000</v>
      </c>
      <c r="J248" s="78" t="s">
        <v>1273</v>
      </c>
      <c r="K248" s="63" t="s">
        <v>1204</v>
      </c>
      <c r="L248" s="75" t="s">
        <v>14</v>
      </c>
    </row>
    <row r="249" spans="1:12" ht="24">
      <c r="A249" s="8"/>
      <c r="B249" s="7" t="s">
        <v>1378</v>
      </c>
      <c r="C249" s="7" t="s">
        <v>714</v>
      </c>
      <c r="D249" s="87" t="s">
        <v>1379</v>
      </c>
      <c r="E249" s="8"/>
      <c r="F249" s="8"/>
      <c r="G249" s="8"/>
      <c r="H249" s="8"/>
      <c r="I249" s="8"/>
      <c r="J249" s="87"/>
      <c r="K249" s="7" t="s">
        <v>1205</v>
      </c>
      <c r="L249" s="6"/>
    </row>
    <row r="250" spans="1:12" ht="24">
      <c r="A250" s="9">
        <v>45</v>
      </c>
      <c r="B250" s="14" t="s">
        <v>772</v>
      </c>
      <c r="C250" s="14" t="s">
        <v>688</v>
      </c>
      <c r="D250" s="9" t="s">
        <v>925</v>
      </c>
      <c r="E250" s="24">
        <v>6000000</v>
      </c>
      <c r="F250" s="24">
        <v>6000000</v>
      </c>
      <c r="G250" s="24">
        <v>6000000</v>
      </c>
      <c r="H250" s="24">
        <v>6000000</v>
      </c>
      <c r="I250" s="24">
        <v>6000000</v>
      </c>
      <c r="J250" s="25" t="s">
        <v>732</v>
      </c>
      <c r="K250" s="14" t="s">
        <v>81</v>
      </c>
      <c r="L250" s="21" t="s">
        <v>14</v>
      </c>
    </row>
    <row r="251" spans="1:12" ht="24">
      <c r="A251" s="12"/>
      <c r="B251" s="13" t="s">
        <v>926</v>
      </c>
      <c r="C251" s="13" t="s">
        <v>690</v>
      </c>
      <c r="D251" s="12" t="s">
        <v>674</v>
      </c>
      <c r="E251" s="12"/>
      <c r="F251" s="12"/>
      <c r="G251" s="12"/>
      <c r="H251" s="12"/>
      <c r="I251" s="12"/>
      <c r="J251" s="103"/>
      <c r="K251" s="13" t="s">
        <v>83</v>
      </c>
      <c r="L251" s="22"/>
    </row>
    <row r="252" spans="1:12" ht="24">
      <c r="A252" s="4">
        <v>46</v>
      </c>
      <c r="B252" s="10" t="s">
        <v>1380</v>
      </c>
      <c r="C252" s="10" t="s">
        <v>1212</v>
      </c>
      <c r="D252" s="4" t="s">
        <v>1377</v>
      </c>
      <c r="E252" s="85">
        <v>2000000</v>
      </c>
      <c r="F252" s="85">
        <v>2000000</v>
      </c>
      <c r="G252" s="85">
        <v>2000000</v>
      </c>
      <c r="H252" s="85">
        <v>2000000</v>
      </c>
      <c r="I252" s="85">
        <v>2000000</v>
      </c>
      <c r="J252" s="74" t="s">
        <v>1273</v>
      </c>
      <c r="K252" s="10" t="s">
        <v>1204</v>
      </c>
      <c r="L252" s="75" t="s">
        <v>14</v>
      </c>
    </row>
    <row r="253" spans="1:12" ht="27">
      <c r="A253" s="8"/>
      <c r="B253" s="7" t="s">
        <v>1666</v>
      </c>
      <c r="C253" s="7" t="s">
        <v>714</v>
      </c>
      <c r="D253" s="8" t="s">
        <v>1379</v>
      </c>
      <c r="E253" s="8"/>
      <c r="F253" s="8"/>
      <c r="G253" s="8"/>
      <c r="H253" s="8"/>
      <c r="I253" s="8"/>
      <c r="J253" s="87"/>
      <c r="K253" s="7" t="s">
        <v>1205</v>
      </c>
      <c r="L253" s="267">
        <v>87</v>
      </c>
    </row>
    <row r="254" spans="1:12" ht="24">
      <c r="A254" s="4"/>
      <c r="B254" s="10"/>
      <c r="C254" s="10"/>
      <c r="D254" s="69" t="s">
        <v>3</v>
      </c>
      <c r="E254" s="276" t="s">
        <v>38</v>
      </c>
      <c r="F254" s="277"/>
      <c r="G254" s="277"/>
      <c r="H254" s="277"/>
      <c r="I254" s="278"/>
      <c r="J254" s="36"/>
      <c r="K254" s="37" t="s">
        <v>6</v>
      </c>
      <c r="L254" s="37" t="s">
        <v>7</v>
      </c>
    </row>
    <row r="255" spans="1:12" ht="24">
      <c r="A255" s="1" t="s">
        <v>0</v>
      </c>
      <c r="B255" s="5" t="s">
        <v>1</v>
      </c>
      <c r="C255" s="5" t="s">
        <v>2</v>
      </c>
      <c r="D255" s="19" t="s">
        <v>4</v>
      </c>
      <c r="E255" s="38">
        <v>2561</v>
      </c>
      <c r="F255" s="38">
        <v>2562</v>
      </c>
      <c r="G255" s="38">
        <v>2563</v>
      </c>
      <c r="H255" s="39">
        <v>2564</v>
      </c>
      <c r="I255" s="39">
        <v>2565</v>
      </c>
      <c r="J255" s="38" t="s">
        <v>17</v>
      </c>
      <c r="K255" s="38" t="s">
        <v>5</v>
      </c>
      <c r="L255" s="38" t="s">
        <v>8</v>
      </c>
    </row>
    <row r="256" spans="1:12" ht="24">
      <c r="A256" s="8"/>
      <c r="B256" s="7"/>
      <c r="C256" s="7"/>
      <c r="D256" s="20"/>
      <c r="E256" s="41" t="s">
        <v>9</v>
      </c>
      <c r="F256" s="41" t="s">
        <v>9</v>
      </c>
      <c r="G256" s="41" t="s">
        <v>9</v>
      </c>
      <c r="H256" s="42" t="s">
        <v>9</v>
      </c>
      <c r="I256" s="42" t="s">
        <v>9</v>
      </c>
      <c r="J256" s="41" t="s">
        <v>16</v>
      </c>
      <c r="K256" s="41"/>
      <c r="L256" s="41"/>
    </row>
    <row r="257" spans="1:12" ht="24">
      <c r="A257" s="4">
        <v>47</v>
      </c>
      <c r="B257" s="10" t="s">
        <v>1381</v>
      </c>
      <c r="C257" s="10" t="s">
        <v>1212</v>
      </c>
      <c r="D257" s="1" t="s">
        <v>136</v>
      </c>
      <c r="E257" s="86">
        <v>250000</v>
      </c>
      <c r="F257" s="86">
        <v>250000</v>
      </c>
      <c r="G257" s="86">
        <v>250000</v>
      </c>
      <c r="H257" s="86">
        <v>250000</v>
      </c>
      <c r="I257" s="86">
        <v>250000</v>
      </c>
      <c r="J257" s="78" t="s">
        <v>1208</v>
      </c>
      <c r="K257" s="10" t="s">
        <v>1204</v>
      </c>
      <c r="L257" s="75" t="s">
        <v>14</v>
      </c>
    </row>
    <row r="258" spans="1:12" ht="24">
      <c r="A258" s="1"/>
      <c r="B258" s="63" t="s">
        <v>1382</v>
      </c>
      <c r="C258" s="63" t="s">
        <v>714</v>
      </c>
      <c r="D258" s="5" t="s">
        <v>187</v>
      </c>
      <c r="E258" s="1"/>
      <c r="F258" s="1"/>
      <c r="G258" s="1"/>
      <c r="H258" s="1"/>
      <c r="I258" s="1"/>
      <c r="J258" s="5"/>
      <c r="K258" s="63" t="s">
        <v>1205</v>
      </c>
      <c r="L258" s="79"/>
    </row>
    <row r="259" spans="1:12" ht="24">
      <c r="A259" s="4">
        <v>48</v>
      </c>
      <c r="B259" s="10" t="s">
        <v>1383</v>
      </c>
      <c r="C259" s="10" t="s">
        <v>1212</v>
      </c>
      <c r="D259" s="4" t="s">
        <v>136</v>
      </c>
      <c r="E259" s="85">
        <v>450000</v>
      </c>
      <c r="F259" s="85">
        <v>450000</v>
      </c>
      <c r="G259" s="85">
        <v>450000</v>
      </c>
      <c r="H259" s="85">
        <v>450000</v>
      </c>
      <c r="I259" s="85">
        <v>450000</v>
      </c>
      <c r="J259" s="85" t="s">
        <v>1208</v>
      </c>
      <c r="K259" s="10" t="s">
        <v>1204</v>
      </c>
      <c r="L259" s="75" t="s">
        <v>14</v>
      </c>
    </row>
    <row r="260" spans="1:12" ht="24">
      <c r="A260" s="1"/>
      <c r="B260" s="63" t="s">
        <v>1656</v>
      </c>
      <c r="C260" s="63" t="s">
        <v>714</v>
      </c>
      <c r="D260" s="87" t="s">
        <v>187</v>
      </c>
      <c r="E260" s="8"/>
      <c r="F260" s="8"/>
      <c r="G260" s="8"/>
      <c r="H260" s="8"/>
      <c r="I260" s="8"/>
      <c r="J260" s="8"/>
      <c r="K260" s="63" t="s">
        <v>1205</v>
      </c>
      <c r="L260" s="79"/>
    </row>
    <row r="261" spans="1:12" ht="24">
      <c r="A261" s="4">
        <v>49</v>
      </c>
      <c r="B261" s="10" t="s">
        <v>1384</v>
      </c>
      <c r="C261" s="10" t="s">
        <v>1212</v>
      </c>
      <c r="D261" s="1" t="s">
        <v>136</v>
      </c>
      <c r="E261" s="86">
        <v>200000</v>
      </c>
      <c r="F261" s="86">
        <v>200000</v>
      </c>
      <c r="G261" s="86">
        <v>200000</v>
      </c>
      <c r="H261" s="86">
        <v>200000</v>
      </c>
      <c r="I261" s="86">
        <v>200000</v>
      </c>
      <c r="J261" s="78" t="s">
        <v>1208</v>
      </c>
      <c r="K261" s="10" t="s">
        <v>1204</v>
      </c>
      <c r="L261" s="75" t="s">
        <v>14</v>
      </c>
    </row>
    <row r="262" spans="1:12" ht="24">
      <c r="A262" s="1"/>
      <c r="B262" s="63" t="s">
        <v>1385</v>
      </c>
      <c r="C262" s="7" t="s">
        <v>714</v>
      </c>
      <c r="D262" s="87" t="s">
        <v>187</v>
      </c>
      <c r="E262" s="8"/>
      <c r="F262" s="8"/>
      <c r="G262" s="8"/>
      <c r="H262" s="8"/>
      <c r="I262" s="8"/>
      <c r="J262" s="87"/>
      <c r="K262" s="7" t="s">
        <v>1205</v>
      </c>
      <c r="L262" s="79"/>
    </row>
    <row r="263" spans="1:12" ht="24">
      <c r="A263" s="4">
        <v>50</v>
      </c>
      <c r="B263" s="10" t="s">
        <v>1388</v>
      </c>
      <c r="C263" s="10" t="s">
        <v>1212</v>
      </c>
      <c r="D263" s="1" t="s">
        <v>1389</v>
      </c>
      <c r="E263" s="86">
        <v>250000</v>
      </c>
      <c r="F263" s="86">
        <v>250000</v>
      </c>
      <c r="G263" s="86">
        <v>250000</v>
      </c>
      <c r="H263" s="86">
        <v>250000</v>
      </c>
      <c r="I263" s="86">
        <v>250000</v>
      </c>
      <c r="J263" s="78" t="s">
        <v>1208</v>
      </c>
      <c r="K263" s="10" t="s">
        <v>1204</v>
      </c>
      <c r="L263" s="75" t="s">
        <v>14</v>
      </c>
    </row>
    <row r="264" spans="1:12" ht="24">
      <c r="A264" s="1"/>
      <c r="B264" s="63" t="s">
        <v>1390</v>
      </c>
      <c r="C264" s="63" t="s">
        <v>714</v>
      </c>
      <c r="D264" s="87" t="s">
        <v>1391</v>
      </c>
      <c r="E264" s="8"/>
      <c r="F264" s="8"/>
      <c r="G264" s="8"/>
      <c r="H264" s="8"/>
      <c r="I264" s="8"/>
      <c r="J264" s="5"/>
      <c r="K264" s="63" t="s">
        <v>1205</v>
      </c>
      <c r="L264" s="79"/>
    </row>
    <row r="265" spans="1:12" ht="24">
      <c r="A265" s="4">
        <v>51</v>
      </c>
      <c r="B265" s="10" t="s">
        <v>1392</v>
      </c>
      <c r="C265" s="10" t="s">
        <v>1212</v>
      </c>
      <c r="D265" s="4" t="s">
        <v>1393</v>
      </c>
      <c r="E265" s="85">
        <v>500000</v>
      </c>
      <c r="F265" s="85">
        <v>500000</v>
      </c>
      <c r="G265" s="85">
        <v>500000</v>
      </c>
      <c r="H265" s="85">
        <v>500000</v>
      </c>
      <c r="I265" s="85">
        <v>500000</v>
      </c>
      <c r="J265" s="74" t="s">
        <v>1323</v>
      </c>
      <c r="K265" s="10" t="s">
        <v>1204</v>
      </c>
      <c r="L265" s="75" t="s">
        <v>14</v>
      </c>
    </row>
    <row r="266" spans="1:12" ht="24">
      <c r="A266" s="8"/>
      <c r="B266" s="7" t="s">
        <v>187</v>
      </c>
      <c r="C266" s="7" t="s">
        <v>714</v>
      </c>
      <c r="D266" s="87" t="s">
        <v>1394</v>
      </c>
      <c r="E266" s="8"/>
      <c r="F266" s="8"/>
      <c r="G266" s="8"/>
      <c r="H266" s="8"/>
      <c r="I266" s="8"/>
      <c r="J266" s="87"/>
      <c r="K266" s="7" t="s">
        <v>1205</v>
      </c>
      <c r="L266" s="6"/>
    </row>
    <row r="267" spans="1:12" ht="24">
      <c r="A267" s="4">
        <v>52</v>
      </c>
      <c r="B267" s="10" t="s">
        <v>1395</v>
      </c>
      <c r="C267" s="10" t="s">
        <v>1212</v>
      </c>
      <c r="D267" s="4" t="s">
        <v>1396</v>
      </c>
      <c r="E267" s="85">
        <v>500000</v>
      </c>
      <c r="F267" s="85">
        <v>500000</v>
      </c>
      <c r="G267" s="85">
        <v>500000</v>
      </c>
      <c r="H267" s="85">
        <v>500000</v>
      </c>
      <c r="I267" s="85">
        <v>500000</v>
      </c>
      <c r="J267" s="74" t="s">
        <v>1323</v>
      </c>
      <c r="K267" s="10" t="s">
        <v>1204</v>
      </c>
      <c r="L267" s="75" t="s">
        <v>14</v>
      </c>
    </row>
    <row r="268" spans="1:12" ht="24">
      <c r="A268" s="1"/>
      <c r="B268" s="63" t="s">
        <v>187</v>
      </c>
      <c r="C268" s="63" t="s">
        <v>714</v>
      </c>
      <c r="D268" s="87"/>
      <c r="E268" s="8"/>
      <c r="F268" s="8"/>
      <c r="G268" s="8"/>
      <c r="H268" s="8"/>
      <c r="I268" s="8"/>
      <c r="J268" s="5"/>
      <c r="K268" s="63" t="s">
        <v>1205</v>
      </c>
      <c r="L268" s="79"/>
    </row>
    <row r="269" spans="1:12" ht="24">
      <c r="A269" s="4">
        <v>53</v>
      </c>
      <c r="B269" s="10" t="s">
        <v>1397</v>
      </c>
      <c r="C269" s="10" t="s">
        <v>1212</v>
      </c>
      <c r="D269" s="1" t="s">
        <v>1398</v>
      </c>
      <c r="E269" s="85">
        <v>500000</v>
      </c>
      <c r="F269" s="85">
        <v>500000</v>
      </c>
      <c r="G269" s="85">
        <v>500000</v>
      </c>
      <c r="H269" s="85">
        <v>500000</v>
      </c>
      <c r="I269" s="85">
        <v>500000</v>
      </c>
      <c r="J269" s="74" t="s">
        <v>1323</v>
      </c>
      <c r="K269" s="10" t="s">
        <v>1204</v>
      </c>
      <c r="L269" s="75" t="s">
        <v>14</v>
      </c>
    </row>
    <row r="270" spans="1:12" ht="24">
      <c r="A270" s="1"/>
      <c r="B270" s="63" t="s">
        <v>1399</v>
      </c>
      <c r="C270" s="63" t="s">
        <v>714</v>
      </c>
      <c r="D270" s="87" t="s">
        <v>1400</v>
      </c>
      <c r="E270" s="8"/>
      <c r="F270" s="8"/>
      <c r="G270" s="8"/>
      <c r="H270" s="8"/>
      <c r="I270" s="8"/>
      <c r="J270" s="8"/>
      <c r="K270" s="63" t="s">
        <v>1205</v>
      </c>
      <c r="L270" s="79"/>
    </row>
    <row r="271" spans="1:12" ht="24">
      <c r="A271" s="4">
        <v>54</v>
      </c>
      <c r="B271" s="10" t="s">
        <v>1443</v>
      </c>
      <c r="C271" s="10" t="s">
        <v>1212</v>
      </c>
      <c r="D271" s="1" t="s">
        <v>752</v>
      </c>
      <c r="E271" s="86">
        <v>500000</v>
      </c>
      <c r="F271" s="86">
        <v>500000</v>
      </c>
      <c r="G271" s="86">
        <v>500000</v>
      </c>
      <c r="H271" s="86">
        <v>500000</v>
      </c>
      <c r="I271" s="86">
        <v>500000</v>
      </c>
      <c r="J271" s="78" t="s">
        <v>1334</v>
      </c>
      <c r="K271" s="10" t="s">
        <v>1204</v>
      </c>
      <c r="L271" s="75" t="s">
        <v>14</v>
      </c>
    </row>
    <row r="272" spans="1:12" ht="24">
      <c r="A272" s="1"/>
      <c r="B272" s="63" t="s">
        <v>1444</v>
      </c>
      <c r="C272" s="63" t="s">
        <v>714</v>
      </c>
      <c r="D272" s="5" t="s">
        <v>187</v>
      </c>
      <c r="E272" s="1"/>
      <c r="F272" s="1"/>
      <c r="G272" s="1"/>
      <c r="H272" s="1"/>
      <c r="I272" s="1"/>
      <c r="J272" s="87"/>
      <c r="K272" s="6" t="s">
        <v>1205</v>
      </c>
      <c r="L272" s="79"/>
    </row>
    <row r="273" spans="1:12" ht="24">
      <c r="A273" s="4">
        <v>55</v>
      </c>
      <c r="B273" s="10" t="s">
        <v>1460</v>
      </c>
      <c r="C273" s="10" t="s">
        <v>1212</v>
      </c>
      <c r="D273" s="4" t="s">
        <v>136</v>
      </c>
      <c r="E273" s="85">
        <v>400000</v>
      </c>
      <c r="F273" s="85">
        <v>400000</v>
      </c>
      <c r="G273" s="85">
        <v>400000</v>
      </c>
      <c r="H273" s="85">
        <v>400000</v>
      </c>
      <c r="I273" s="85">
        <v>400000</v>
      </c>
      <c r="J273" s="78" t="s">
        <v>1422</v>
      </c>
      <c r="K273" s="63" t="s">
        <v>1204</v>
      </c>
      <c r="L273" s="75" t="s">
        <v>14</v>
      </c>
    </row>
    <row r="274" spans="1:12" ht="24">
      <c r="A274" s="8"/>
      <c r="B274" s="7" t="s">
        <v>1461</v>
      </c>
      <c r="C274" s="7" t="s">
        <v>714</v>
      </c>
      <c r="D274" s="87"/>
      <c r="E274" s="8"/>
      <c r="F274" s="8"/>
      <c r="G274" s="8"/>
      <c r="H274" s="8"/>
      <c r="I274" s="8"/>
      <c r="J274" s="87"/>
      <c r="K274" s="7" t="s">
        <v>1205</v>
      </c>
      <c r="L274" s="6"/>
    </row>
    <row r="275" spans="1:12" ht="24">
      <c r="A275" s="1">
        <v>56</v>
      </c>
      <c r="B275" s="63" t="s">
        <v>1462</v>
      </c>
      <c r="C275" s="63" t="s">
        <v>870</v>
      </c>
      <c r="D275" s="1" t="s">
        <v>136</v>
      </c>
      <c r="E275" s="86">
        <v>500000</v>
      </c>
      <c r="F275" s="86">
        <v>500000</v>
      </c>
      <c r="G275" s="86">
        <v>500000</v>
      </c>
      <c r="H275" s="86">
        <v>500000</v>
      </c>
      <c r="I275" s="86">
        <v>500000</v>
      </c>
      <c r="J275" s="78" t="s">
        <v>1273</v>
      </c>
      <c r="K275" s="63" t="s">
        <v>1204</v>
      </c>
      <c r="L275" s="79" t="s">
        <v>14</v>
      </c>
    </row>
    <row r="276" spans="1:12" ht="25.5">
      <c r="A276" s="8"/>
      <c r="B276" s="7" t="s">
        <v>187</v>
      </c>
      <c r="C276" s="7" t="s">
        <v>1029</v>
      </c>
      <c r="D276" s="87" t="s">
        <v>187</v>
      </c>
      <c r="E276" s="8"/>
      <c r="F276" s="8"/>
      <c r="G276" s="8"/>
      <c r="H276" s="8"/>
      <c r="I276" s="8"/>
      <c r="J276" s="87"/>
      <c r="K276" s="7" t="s">
        <v>1205</v>
      </c>
      <c r="L276" s="267">
        <v>88</v>
      </c>
    </row>
    <row r="277" spans="1:12" ht="24">
      <c r="A277" s="4"/>
      <c r="B277" s="10"/>
      <c r="C277" s="10"/>
      <c r="D277" s="69" t="s">
        <v>3</v>
      </c>
      <c r="E277" s="276" t="s">
        <v>38</v>
      </c>
      <c r="F277" s="277"/>
      <c r="G277" s="277"/>
      <c r="H277" s="277"/>
      <c r="I277" s="278"/>
      <c r="J277" s="36"/>
      <c r="K277" s="37" t="s">
        <v>6</v>
      </c>
      <c r="L277" s="37" t="s">
        <v>7</v>
      </c>
    </row>
    <row r="278" spans="1:12" ht="24">
      <c r="A278" s="1" t="s">
        <v>0</v>
      </c>
      <c r="B278" s="5" t="s">
        <v>1</v>
      </c>
      <c r="C278" s="5" t="s">
        <v>2</v>
      </c>
      <c r="D278" s="19" t="s">
        <v>4</v>
      </c>
      <c r="E278" s="38">
        <v>2561</v>
      </c>
      <c r="F278" s="38">
        <v>2562</v>
      </c>
      <c r="G278" s="38">
        <v>2563</v>
      </c>
      <c r="H278" s="39">
        <v>2564</v>
      </c>
      <c r="I278" s="39">
        <v>2565</v>
      </c>
      <c r="J278" s="38" t="s">
        <v>17</v>
      </c>
      <c r="K278" s="38" t="s">
        <v>5</v>
      </c>
      <c r="L278" s="38" t="s">
        <v>8</v>
      </c>
    </row>
    <row r="279" spans="1:12" ht="24">
      <c r="A279" s="8"/>
      <c r="B279" s="7"/>
      <c r="C279" s="7"/>
      <c r="D279" s="20"/>
      <c r="E279" s="41" t="s">
        <v>9</v>
      </c>
      <c r="F279" s="41" t="s">
        <v>9</v>
      </c>
      <c r="G279" s="41" t="s">
        <v>9</v>
      </c>
      <c r="H279" s="42" t="s">
        <v>9</v>
      </c>
      <c r="I279" s="42" t="s">
        <v>9</v>
      </c>
      <c r="J279" s="41" t="s">
        <v>16</v>
      </c>
      <c r="K279" s="41"/>
      <c r="L279" s="41"/>
    </row>
    <row r="280" spans="1:12" ht="24">
      <c r="A280" s="4">
        <v>57</v>
      </c>
      <c r="B280" s="10" t="s">
        <v>1463</v>
      </c>
      <c r="C280" s="10" t="s">
        <v>1212</v>
      </c>
      <c r="D280" s="4" t="s">
        <v>1464</v>
      </c>
      <c r="E280" s="85">
        <v>2500000</v>
      </c>
      <c r="F280" s="85">
        <v>2500000</v>
      </c>
      <c r="G280" s="85">
        <v>2500000</v>
      </c>
      <c r="H280" s="85">
        <v>2500000</v>
      </c>
      <c r="I280" s="85">
        <v>2500000</v>
      </c>
      <c r="J280" s="74" t="s">
        <v>1273</v>
      </c>
      <c r="K280" s="10" t="s">
        <v>1204</v>
      </c>
      <c r="L280" s="75" t="s">
        <v>14</v>
      </c>
    </row>
    <row r="281" spans="1:12" ht="24">
      <c r="A281" s="8"/>
      <c r="B281" s="7" t="s">
        <v>1465</v>
      </c>
      <c r="C281" s="7" t="s">
        <v>714</v>
      </c>
      <c r="D281" s="87" t="s">
        <v>1466</v>
      </c>
      <c r="E281" s="8"/>
      <c r="F281" s="8"/>
      <c r="G281" s="8"/>
      <c r="H281" s="8"/>
      <c r="I281" s="8"/>
      <c r="J281" s="87"/>
      <c r="K281" s="7" t="s">
        <v>1205</v>
      </c>
      <c r="L281" s="6"/>
    </row>
    <row r="282" spans="1:12" ht="24">
      <c r="A282" s="4">
        <v>58</v>
      </c>
      <c r="B282" s="127" t="s">
        <v>955</v>
      </c>
      <c r="C282" s="127" t="s">
        <v>956</v>
      </c>
      <c r="D282" s="133" t="s">
        <v>834</v>
      </c>
      <c r="E282" s="134">
        <v>1365000</v>
      </c>
      <c r="F282" s="134">
        <v>1365000</v>
      </c>
      <c r="G282" s="134">
        <v>1365000</v>
      </c>
      <c r="H282" s="134">
        <v>1365000</v>
      </c>
      <c r="I282" s="134">
        <v>1365000</v>
      </c>
      <c r="J282" s="135" t="s">
        <v>732</v>
      </c>
      <c r="K282" s="127" t="s">
        <v>945</v>
      </c>
      <c r="L282" s="130" t="s">
        <v>14</v>
      </c>
    </row>
    <row r="283" spans="1:12" ht="24">
      <c r="A283" s="8"/>
      <c r="B283" s="128" t="s">
        <v>957</v>
      </c>
      <c r="C283" s="128"/>
      <c r="D283" s="136" t="s">
        <v>958</v>
      </c>
      <c r="E283" s="136"/>
      <c r="F283" s="136"/>
      <c r="G283" s="136"/>
      <c r="H283" s="136"/>
      <c r="I283" s="136"/>
      <c r="J283" s="137"/>
      <c r="K283" s="128"/>
      <c r="L283" s="131"/>
    </row>
    <row r="284" spans="1:12" ht="24">
      <c r="A284" s="171">
        <v>59</v>
      </c>
      <c r="B284" s="63" t="s">
        <v>987</v>
      </c>
      <c r="C284" s="63" t="s">
        <v>688</v>
      </c>
      <c r="D284" s="79" t="s">
        <v>988</v>
      </c>
      <c r="E284" s="94">
        <v>15872000</v>
      </c>
      <c r="F284" s="94">
        <v>15872000</v>
      </c>
      <c r="G284" s="94">
        <v>15872000</v>
      </c>
      <c r="H284" s="94">
        <v>15872000</v>
      </c>
      <c r="I284" s="94">
        <v>15872000</v>
      </c>
      <c r="J284" s="95" t="s">
        <v>989</v>
      </c>
      <c r="K284" s="63" t="s">
        <v>81</v>
      </c>
      <c r="L284" s="79" t="s">
        <v>14</v>
      </c>
    </row>
    <row r="285" spans="1:12" ht="24">
      <c r="A285" s="171"/>
      <c r="B285" s="63" t="s">
        <v>990</v>
      </c>
      <c r="C285" s="63" t="s">
        <v>690</v>
      </c>
      <c r="D285" s="79" t="s">
        <v>991</v>
      </c>
      <c r="E285" s="77"/>
      <c r="F285" s="77"/>
      <c r="G285" s="77"/>
      <c r="H285" s="77"/>
      <c r="I285" s="77"/>
      <c r="J285" s="96"/>
      <c r="K285" s="63" t="s">
        <v>83</v>
      </c>
      <c r="L285" s="79"/>
    </row>
    <row r="286" spans="1:12" ht="24">
      <c r="A286" s="149"/>
      <c r="B286" s="7" t="s">
        <v>992</v>
      </c>
      <c r="C286" s="7" t="s">
        <v>187</v>
      </c>
      <c r="D286" s="7" t="s">
        <v>675</v>
      </c>
      <c r="E286" s="98"/>
      <c r="F286" s="98"/>
      <c r="G286" s="98"/>
      <c r="H286" s="98"/>
      <c r="I286" s="98"/>
      <c r="J286" s="98"/>
      <c r="K286" s="7" t="s">
        <v>187</v>
      </c>
      <c r="L286" s="6" t="s">
        <v>187</v>
      </c>
    </row>
    <row r="287" spans="1:12" ht="24">
      <c r="A287" s="4">
        <v>60</v>
      </c>
      <c r="B287" s="10" t="s">
        <v>737</v>
      </c>
      <c r="C287" s="10" t="s">
        <v>688</v>
      </c>
      <c r="D287" s="4" t="s">
        <v>993</v>
      </c>
      <c r="E287" s="24">
        <v>1250000</v>
      </c>
      <c r="F287" s="24">
        <v>1250000</v>
      </c>
      <c r="G287" s="24">
        <v>1250000</v>
      </c>
      <c r="H287" s="24">
        <v>1250000</v>
      </c>
      <c r="I287" s="24">
        <v>1250000</v>
      </c>
      <c r="J287" s="25" t="s">
        <v>739</v>
      </c>
      <c r="K287" s="10" t="s">
        <v>81</v>
      </c>
      <c r="L287" s="75" t="s">
        <v>14</v>
      </c>
    </row>
    <row r="288" spans="1:12" ht="24">
      <c r="A288" s="1"/>
      <c r="B288" s="63" t="s">
        <v>994</v>
      </c>
      <c r="C288" s="63" t="s">
        <v>690</v>
      </c>
      <c r="D288" s="1" t="s">
        <v>674</v>
      </c>
      <c r="E288" s="77"/>
      <c r="F288" s="77"/>
      <c r="G288" s="77"/>
      <c r="H288" s="77"/>
      <c r="I288" s="77"/>
      <c r="J288" s="96"/>
      <c r="K288" s="63" t="s">
        <v>83</v>
      </c>
      <c r="L288" s="79"/>
    </row>
    <row r="289" spans="1:12" ht="24">
      <c r="A289" s="8"/>
      <c r="B289" s="7" t="s">
        <v>995</v>
      </c>
      <c r="C289" s="7" t="s">
        <v>187</v>
      </c>
      <c r="D289" s="87" t="s">
        <v>675</v>
      </c>
      <c r="E289" s="98"/>
      <c r="F289" s="98"/>
      <c r="G289" s="98"/>
      <c r="H289" s="98"/>
      <c r="I289" s="98"/>
      <c r="J289" s="98"/>
      <c r="K289" s="7" t="s">
        <v>187</v>
      </c>
      <c r="L289" s="6" t="s">
        <v>187</v>
      </c>
    </row>
    <row r="290" spans="1:12" ht="24">
      <c r="A290" s="4">
        <v>61</v>
      </c>
      <c r="B290" s="10" t="s">
        <v>1219</v>
      </c>
      <c r="C290" s="10" t="s">
        <v>1220</v>
      </c>
      <c r="D290" s="4" t="s">
        <v>136</v>
      </c>
      <c r="E290" s="85">
        <v>450000</v>
      </c>
      <c r="F290" s="85">
        <v>450000</v>
      </c>
      <c r="G290" s="85">
        <v>450000</v>
      </c>
      <c r="H290" s="85">
        <v>450000</v>
      </c>
      <c r="I290" s="85">
        <v>450000</v>
      </c>
      <c r="J290" s="74" t="s">
        <v>1221</v>
      </c>
      <c r="K290" s="10" t="s">
        <v>1222</v>
      </c>
      <c r="L290" s="75" t="s">
        <v>14</v>
      </c>
    </row>
    <row r="291" spans="1:12" ht="24">
      <c r="A291" s="1"/>
      <c r="B291" s="63" t="s">
        <v>1223</v>
      </c>
      <c r="C291" s="63" t="s">
        <v>1029</v>
      </c>
      <c r="D291" s="8"/>
      <c r="E291" s="1"/>
      <c r="F291" s="1"/>
      <c r="G291" s="1"/>
      <c r="H291" s="1"/>
      <c r="I291" s="1"/>
      <c r="J291" s="5"/>
      <c r="K291" s="63" t="s">
        <v>1224</v>
      </c>
      <c r="L291" s="79"/>
    </row>
    <row r="292" spans="1:12" ht="24">
      <c r="A292" s="4">
        <v>62</v>
      </c>
      <c r="B292" s="10" t="s">
        <v>1401</v>
      </c>
      <c r="C292" s="10" t="s">
        <v>1212</v>
      </c>
      <c r="D292" s="1" t="s">
        <v>1402</v>
      </c>
      <c r="E292" s="85">
        <v>500000</v>
      </c>
      <c r="F292" s="85">
        <v>500000</v>
      </c>
      <c r="G292" s="85">
        <v>500000</v>
      </c>
      <c r="H292" s="85">
        <v>500000</v>
      </c>
      <c r="I292" s="85">
        <v>500000</v>
      </c>
      <c r="J292" s="74" t="s">
        <v>1403</v>
      </c>
      <c r="K292" s="10" t="s">
        <v>1204</v>
      </c>
      <c r="L292" s="75" t="s">
        <v>14</v>
      </c>
    </row>
    <row r="293" spans="1:12" ht="24">
      <c r="A293" s="1"/>
      <c r="B293" s="63" t="s">
        <v>187</v>
      </c>
      <c r="C293" s="63" t="s">
        <v>714</v>
      </c>
      <c r="D293" s="87" t="s">
        <v>1394</v>
      </c>
      <c r="E293" s="8"/>
      <c r="F293" s="8"/>
      <c r="G293" s="8"/>
      <c r="H293" s="8"/>
      <c r="I293" s="8"/>
      <c r="J293" s="5"/>
      <c r="K293" s="63" t="s">
        <v>1205</v>
      </c>
      <c r="L293" s="79"/>
    </row>
    <row r="294" spans="1:12" ht="24">
      <c r="A294" s="4">
        <v>63</v>
      </c>
      <c r="B294" s="10" t="s">
        <v>1404</v>
      </c>
      <c r="C294" s="10" t="s">
        <v>1212</v>
      </c>
      <c r="D294" s="1" t="s">
        <v>1405</v>
      </c>
      <c r="E294" s="85">
        <v>500000</v>
      </c>
      <c r="F294" s="85">
        <v>500000</v>
      </c>
      <c r="G294" s="85">
        <v>500000</v>
      </c>
      <c r="H294" s="85">
        <v>500000</v>
      </c>
      <c r="I294" s="85">
        <v>500000</v>
      </c>
      <c r="J294" s="74" t="s">
        <v>1403</v>
      </c>
      <c r="K294" s="10" t="s">
        <v>1204</v>
      </c>
      <c r="L294" s="75" t="s">
        <v>14</v>
      </c>
    </row>
    <row r="295" spans="1:12" ht="24">
      <c r="A295" s="1"/>
      <c r="B295" s="63" t="s">
        <v>1406</v>
      </c>
      <c r="C295" s="63" t="s">
        <v>714</v>
      </c>
      <c r="D295" s="5" t="s">
        <v>1407</v>
      </c>
      <c r="E295" s="8"/>
      <c r="F295" s="8"/>
      <c r="G295" s="8"/>
      <c r="H295" s="8"/>
      <c r="I295" s="8"/>
      <c r="J295" s="5"/>
      <c r="K295" s="63" t="s">
        <v>1205</v>
      </c>
      <c r="L295" s="79"/>
    </row>
    <row r="296" spans="1:12" ht="24">
      <c r="A296" s="4">
        <v>64</v>
      </c>
      <c r="B296" s="10" t="s">
        <v>1408</v>
      </c>
      <c r="C296" s="10" t="s">
        <v>1212</v>
      </c>
      <c r="D296" s="4" t="s">
        <v>1409</v>
      </c>
      <c r="E296" s="85">
        <v>1500000</v>
      </c>
      <c r="F296" s="85">
        <v>1500000</v>
      </c>
      <c r="G296" s="85">
        <v>1500000</v>
      </c>
      <c r="H296" s="85">
        <v>1500000</v>
      </c>
      <c r="I296" s="85">
        <v>1500000</v>
      </c>
      <c r="J296" s="74" t="s">
        <v>1273</v>
      </c>
      <c r="K296" s="10" t="s">
        <v>1204</v>
      </c>
      <c r="L296" s="75" t="s">
        <v>14</v>
      </c>
    </row>
    <row r="297" spans="1:12" ht="24">
      <c r="A297" s="1"/>
      <c r="B297" s="63" t="s">
        <v>1410</v>
      </c>
      <c r="C297" s="63" t="s">
        <v>714</v>
      </c>
      <c r="D297" s="87" t="s">
        <v>1411</v>
      </c>
      <c r="E297" s="8"/>
      <c r="F297" s="8"/>
      <c r="G297" s="8"/>
      <c r="H297" s="8"/>
      <c r="I297" s="8"/>
      <c r="J297" s="5"/>
      <c r="K297" s="63" t="s">
        <v>1205</v>
      </c>
      <c r="L297" s="79"/>
    </row>
    <row r="298" spans="1:12" ht="24">
      <c r="A298" s="4">
        <v>65</v>
      </c>
      <c r="B298" s="10" t="s">
        <v>1412</v>
      </c>
      <c r="C298" s="10" t="s">
        <v>1212</v>
      </c>
      <c r="D298" s="1" t="s">
        <v>1413</v>
      </c>
      <c r="E298" s="85">
        <v>500000</v>
      </c>
      <c r="F298" s="85">
        <v>500000</v>
      </c>
      <c r="G298" s="85">
        <v>500000</v>
      </c>
      <c r="H298" s="85">
        <v>500000</v>
      </c>
      <c r="I298" s="85">
        <v>500000</v>
      </c>
      <c r="J298" s="74" t="s">
        <v>1273</v>
      </c>
      <c r="K298" s="10" t="s">
        <v>1204</v>
      </c>
      <c r="L298" s="75" t="s">
        <v>14</v>
      </c>
    </row>
    <row r="299" spans="1:12" ht="24.75">
      <c r="A299" s="8"/>
      <c r="B299" s="7" t="s">
        <v>1414</v>
      </c>
      <c r="C299" s="7" t="s">
        <v>714</v>
      </c>
      <c r="D299" s="87" t="s">
        <v>1415</v>
      </c>
      <c r="E299" s="8"/>
      <c r="F299" s="8"/>
      <c r="G299" s="8"/>
      <c r="H299" s="8"/>
      <c r="I299" s="8"/>
      <c r="J299" s="87"/>
      <c r="K299" s="7" t="s">
        <v>1205</v>
      </c>
      <c r="L299" s="267">
        <v>89</v>
      </c>
    </row>
    <row r="300" spans="1:12" ht="24">
      <c r="A300" s="4"/>
      <c r="B300" s="10"/>
      <c r="C300" s="10"/>
      <c r="D300" s="69" t="s">
        <v>3</v>
      </c>
      <c r="E300" s="276" t="s">
        <v>38</v>
      </c>
      <c r="F300" s="277"/>
      <c r="G300" s="277"/>
      <c r="H300" s="277"/>
      <c r="I300" s="278"/>
      <c r="J300" s="36"/>
      <c r="K300" s="37" t="s">
        <v>6</v>
      </c>
      <c r="L300" s="37" t="s">
        <v>7</v>
      </c>
    </row>
    <row r="301" spans="1:12" ht="24">
      <c r="A301" s="1" t="s">
        <v>0</v>
      </c>
      <c r="B301" s="5" t="s">
        <v>1</v>
      </c>
      <c r="C301" s="5" t="s">
        <v>2</v>
      </c>
      <c r="D301" s="19" t="s">
        <v>4</v>
      </c>
      <c r="E301" s="38">
        <v>2561</v>
      </c>
      <c r="F301" s="38">
        <v>2562</v>
      </c>
      <c r="G301" s="38">
        <v>2563</v>
      </c>
      <c r="H301" s="39">
        <v>2564</v>
      </c>
      <c r="I301" s="39">
        <v>2565</v>
      </c>
      <c r="J301" s="38" t="s">
        <v>17</v>
      </c>
      <c r="K301" s="38" t="s">
        <v>5</v>
      </c>
      <c r="L301" s="38" t="s">
        <v>8</v>
      </c>
    </row>
    <row r="302" spans="1:12" ht="24">
      <c r="A302" s="8"/>
      <c r="B302" s="7"/>
      <c r="C302" s="7"/>
      <c r="D302" s="20"/>
      <c r="E302" s="41" t="s">
        <v>9</v>
      </c>
      <c r="F302" s="41" t="s">
        <v>9</v>
      </c>
      <c r="G302" s="41" t="s">
        <v>9</v>
      </c>
      <c r="H302" s="42" t="s">
        <v>9</v>
      </c>
      <c r="I302" s="42" t="s">
        <v>9</v>
      </c>
      <c r="J302" s="41" t="s">
        <v>16</v>
      </c>
      <c r="K302" s="41"/>
      <c r="L302" s="41"/>
    </row>
    <row r="303" spans="1:12" ht="24">
      <c r="A303" s="4">
        <v>66</v>
      </c>
      <c r="B303" s="10" t="s">
        <v>1285</v>
      </c>
      <c r="C303" s="10" t="s">
        <v>1212</v>
      </c>
      <c r="D303" s="4" t="s">
        <v>136</v>
      </c>
      <c r="E303" s="24">
        <v>500000</v>
      </c>
      <c r="F303" s="24">
        <v>500000</v>
      </c>
      <c r="G303" s="24">
        <v>500000</v>
      </c>
      <c r="H303" s="24">
        <v>500000</v>
      </c>
      <c r="I303" s="24">
        <v>500000</v>
      </c>
      <c r="J303" s="25" t="s">
        <v>1273</v>
      </c>
      <c r="K303" s="10" t="s">
        <v>1204</v>
      </c>
      <c r="L303" s="75" t="s">
        <v>14</v>
      </c>
    </row>
    <row r="304" spans="1:12" ht="24">
      <c r="A304" s="1"/>
      <c r="B304" s="7" t="s">
        <v>953</v>
      </c>
      <c r="C304" s="7" t="s">
        <v>714</v>
      </c>
      <c r="D304" s="8"/>
      <c r="E304" s="12"/>
      <c r="F304" s="12"/>
      <c r="G304" s="12"/>
      <c r="H304" s="12"/>
      <c r="I304" s="12"/>
      <c r="J304" s="103"/>
      <c r="K304" s="7" t="s">
        <v>1205</v>
      </c>
      <c r="L304" s="6"/>
    </row>
    <row r="305" spans="1:12" ht="24">
      <c r="A305" s="4">
        <v>67</v>
      </c>
      <c r="B305" s="10" t="s">
        <v>1416</v>
      </c>
      <c r="C305" s="10" t="s">
        <v>1212</v>
      </c>
      <c r="D305" s="4" t="s">
        <v>1417</v>
      </c>
      <c r="E305" s="85">
        <v>1500000</v>
      </c>
      <c r="F305" s="85">
        <v>1500000</v>
      </c>
      <c r="G305" s="85">
        <v>1500000</v>
      </c>
      <c r="H305" s="85">
        <v>1500000</v>
      </c>
      <c r="I305" s="85">
        <v>1500000</v>
      </c>
      <c r="J305" s="74" t="s">
        <v>1323</v>
      </c>
      <c r="K305" s="10" t="s">
        <v>1204</v>
      </c>
      <c r="L305" s="75" t="s">
        <v>14</v>
      </c>
    </row>
    <row r="306" spans="1:12" ht="24">
      <c r="A306" s="8"/>
      <c r="B306" s="7" t="s">
        <v>187</v>
      </c>
      <c r="C306" s="7" t="s">
        <v>714</v>
      </c>
      <c r="D306" s="87" t="s">
        <v>1394</v>
      </c>
      <c r="E306" s="8"/>
      <c r="F306" s="8"/>
      <c r="G306" s="8"/>
      <c r="H306" s="8"/>
      <c r="I306" s="8"/>
      <c r="J306" s="87"/>
      <c r="K306" s="7" t="s">
        <v>1205</v>
      </c>
      <c r="L306" s="6"/>
    </row>
    <row r="307" spans="1:12" ht="24">
      <c r="A307" s="4">
        <v>68</v>
      </c>
      <c r="B307" s="10" t="s">
        <v>1418</v>
      </c>
      <c r="C307" s="10" t="s">
        <v>1212</v>
      </c>
      <c r="D307" s="4" t="s">
        <v>136</v>
      </c>
      <c r="E307" s="85">
        <v>1000000</v>
      </c>
      <c r="F307" s="85">
        <v>1000000</v>
      </c>
      <c r="G307" s="85">
        <v>1000000</v>
      </c>
      <c r="H307" s="85">
        <v>1000000</v>
      </c>
      <c r="I307" s="85">
        <v>1000000</v>
      </c>
      <c r="J307" s="74" t="s">
        <v>1292</v>
      </c>
      <c r="K307" s="10" t="s">
        <v>1204</v>
      </c>
      <c r="L307" s="75" t="s">
        <v>14</v>
      </c>
    </row>
    <row r="308" spans="1:12" ht="24">
      <c r="A308" s="1"/>
      <c r="B308" s="63" t="s">
        <v>1032</v>
      </c>
      <c r="C308" s="63" t="s">
        <v>714</v>
      </c>
      <c r="D308" s="87" t="s">
        <v>187</v>
      </c>
      <c r="E308" s="8"/>
      <c r="F308" s="8"/>
      <c r="G308" s="8"/>
      <c r="H308" s="8"/>
      <c r="I308" s="8"/>
      <c r="J308" s="5"/>
      <c r="K308" s="63" t="s">
        <v>1205</v>
      </c>
      <c r="L308" s="79"/>
    </row>
    <row r="309" spans="1:12" ht="24">
      <c r="A309" s="4">
        <v>69</v>
      </c>
      <c r="B309" s="10" t="s">
        <v>1419</v>
      </c>
      <c r="C309" s="10" t="s">
        <v>1212</v>
      </c>
      <c r="D309" s="4" t="s">
        <v>136</v>
      </c>
      <c r="E309" s="85">
        <v>500000</v>
      </c>
      <c r="F309" s="85">
        <v>500000</v>
      </c>
      <c r="G309" s="85">
        <v>500000</v>
      </c>
      <c r="H309" s="85">
        <v>500000</v>
      </c>
      <c r="I309" s="85">
        <v>500000</v>
      </c>
      <c r="J309" s="74" t="s">
        <v>1273</v>
      </c>
      <c r="K309" s="10" t="s">
        <v>1204</v>
      </c>
      <c r="L309" s="75" t="s">
        <v>14</v>
      </c>
    </row>
    <row r="310" spans="1:12" ht="24">
      <c r="A310" s="1"/>
      <c r="B310" s="63" t="s">
        <v>1420</v>
      </c>
      <c r="C310" s="63" t="s">
        <v>714</v>
      </c>
      <c r="D310" s="87" t="s">
        <v>187</v>
      </c>
      <c r="E310" s="8"/>
      <c r="F310" s="8"/>
      <c r="G310" s="8"/>
      <c r="H310" s="8"/>
      <c r="I310" s="8"/>
      <c r="J310" s="5"/>
      <c r="K310" s="63" t="s">
        <v>1205</v>
      </c>
      <c r="L310" s="79"/>
    </row>
    <row r="311" spans="1:12" ht="24">
      <c r="A311" s="4">
        <v>70</v>
      </c>
      <c r="B311" s="10" t="s">
        <v>1421</v>
      </c>
      <c r="C311" s="10" t="s">
        <v>1212</v>
      </c>
      <c r="D311" s="4" t="s">
        <v>338</v>
      </c>
      <c r="E311" s="85">
        <v>2000000</v>
      </c>
      <c r="F311" s="85">
        <v>2000000</v>
      </c>
      <c r="G311" s="85">
        <v>2000000</v>
      </c>
      <c r="H311" s="85">
        <v>2000000</v>
      </c>
      <c r="I311" s="85">
        <v>2000000</v>
      </c>
      <c r="J311" s="85" t="s">
        <v>1422</v>
      </c>
      <c r="K311" s="10" t="s">
        <v>1204</v>
      </c>
      <c r="L311" s="75" t="s">
        <v>14</v>
      </c>
    </row>
    <row r="312" spans="1:12" ht="24">
      <c r="A312" s="1"/>
      <c r="B312" s="63" t="s">
        <v>1423</v>
      </c>
      <c r="C312" s="63" t="s">
        <v>714</v>
      </c>
      <c r="D312" s="87" t="s">
        <v>187</v>
      </c>
      <c r="E312" s="8"/>
      <c r="F312" s="8"/>
      <c r="G312" s="8"/>
      <c r="H312" s="8"/>
      <c r="I312" s="8"/>
      <c r="J312" s="8"/>
      <c r="K312" s="63" t="s">
        <v>1205</v>
      </c>
      <c r="L312" s="79"/>
    </row>
    <row r="313" spans="1:12" ht="24">
      <c r="A313" s="140" t="s">
        <v>1906</v>
      </c>
      <c r="B313" s="10" t="s">
        <v>751</v>
      </c>
      <c r="C313" s="10" t="s">
        <v>660</v>
      </c>
      <c r="D313" s="4" t="s">
        <v>705</v>
      </c>
      <c r="E313" s="85">
        <v>3000000</v>
      </c>
      <c r="F313" s="85">
        <v>3000000</v>
      </c>
      <c r="G313" s="85">
        <v>3000000</v>
      </c>
      <c r="H313" s="85">
        <v>3000000</v>
      </c>
      <c r="I313" s="85">
        <v>3000000</v>
      </c>
      <c r="J313" s="74" t="s">
        <v>1050</v>
      </c>
      <c r="K313" s="10" t="s">
        <v>10</v>
      </c>
      <c r="L313" s="75" t="s">
        <v>14</v>
      </c>
    </row>
    <row r="314" spans="1:12" ht="24">
      <c r="A314" s="181"/>
      <c r="B314" s="7" t="s">
        <v>1051</v>
      </c>
      <c r="C314" s="7" t="s">
        <v>818</v>
      </c>
      <c r="D314" s="8" t="s">
        <v>187</v>
      </c>
      <c r="E314" s="8"/>
      <c r="F314" s="8"/>
      <c r="G314" s="8"/>
      <c r="H314" s="8"/>
      <c r="I314" s="8"/>
      <c r="J314" s="87"/>
      <c r="K314" s="7" t="s">
        <v>650</v>
      </c>
      <c r="L314" s="6"/>
    </row>
    <row r="315" spans="1:12" ht="24">
      <c r="A315" s="170" t="s">
        <v>1907</v>
      </c>
      <c r="B315" s="63" t="s">
        <v>1040</v>
      </c>
      <c r="C315" s="63" t="s">
        <v>660</v>
      </c>
      <c r="D315" s="1" t="s">
        <v>1044</v>
      </c>
      <c r="E315" s="94">
        <v>200000</v>
      </c>
      <c r="F315" s="94">
        <v>200000</v>
      </c>
      <c r="G315" s="94">
        <v>200000</v>
      </c>
      <c r="H315" s="94">
        <v>200000</v>
      </c>
      <c r="I315" s="94">
        <v>200000</v>
      </c>
      <c r="J315" s="95" t="s">
        <v>739</v>
      </c>
      <c r="K315" s="63" t="s">
        <v>10</v>
      </c>
      <c r="L315" s="79" t="s">
        <v>14</v>
      </c>
    </row>
    <row r="316" spans="1:12" ht="24">
      <c r="A316" s="170"/>
      <c r="B316" s="63" t="s">
        <v>1052</v>
      </c>
      <c r="C316" s="63" t="s">
        <v>818</v>
      </c>
      <c r="D316" s="1" t="s">
        <v>691</v>
      </c>
      <c r="E316" s="77"/>
      <c r="F316" s="77"/>
      <c r="G316" s="77"/>
      <c r="H316" s="77"/>
      <c r="I316" s="77"/>
      <c r="J316" s="96"/>
      <c r="K316" s="63" t="s">
        <v>650</v>
      </c>
      <c r="L316" s="79"/>
    </row>
    <row r="317" spans="1:12" ht="24">
      <c r="A317" s="140" t="s">
        <v>1908</v>
      </c>
      <c r="B317" s="10" t="s">
        <v>1053</v>
      </c>
      <c r="C317" s="10" t="s">
        <v>688</v>
      </c>
      <c r="D317" s="4" t="s">
        <v>136</v>
      </c>
      <c r="E317" s="85">
        <v>1000000</v>
      </c>
      <c r="F317" s="85">
        <v>1000000</v>
      </c>
      <c r="G317" s="85">
        <v>1000000</v>
      </c>
      <c r="H317" s="85">
        <v>1000000</v>
      </c>
      <c r="I317" s="85">
        <v>1000000</v>
      </c>
      <c r="J317" s="74" t="s">
        <v>1054</v>
      </c>
      <c r="K317" s="10" t="s">
        <v>81</v>
      </c>
      <c r="L317" s="75" t="s">
        <v>14</v>
      </c>
    </row>
    <row r="318" spans="1:12" ht="24">
      <c r="A318" s="170"/>
      <c r="B318" s="63" t="s">
        <v>1055</v>
      </c>
      <c r="C318" s="63" t="s">
        <v>690</v>
      </c>
      <c r="D318" s="1" t="s">
        <v>187</v>
      </c>
      <c r="E318" s="1"/>
      <c r="F318" s="1"/>
      <c r="G318" s="1"/>
      <c r="H318" s="1"/>
      <c r="I318" s="1"/>
      <c r="J318" s="5"/>
      <c r="K318" s="63" t="s">
        <v>83</v>
      </c>
      <c r="L318" s="79"/>
    </row>
    <row r="319" spans="1:12" ht="24">
      <c r="A319" s="140" t="s">
        <v>1909</v>
      </c>
      <c r="B319" s="10" t="s">
        <v>1056</v>
      </c>
      <c r="C319" s="10" t="s">
        <v>688</v>
      </c>
      <c r="D319" s="4" t="s">
        <v>136</v>
      </c>
      <c r="E319" s="85">
        <v>1000000</v>
      </c>
      <c r="F319" s="85">
        <v>1000000</v>
      </c>
      <c r="G319" s="85">
        <v>1000000</v>
      </c>
      <c r="H319" s="85">
        <v>1000000</v>
      </c>
      <c r="I319" s="85">
        <v>1000000</v>
      </c>
      <c r="J319" s="74" t="s">
        <v>1054</v>
      </c>
      <c r="K319" s="10" t="s">
        <v>81</v>
      </c>
      <c r="L319" s="75" t="s">
        <v>14</v>
      </c>
    </row>
    <row r="320" spans="1:12" ht="24">
      <c r="A320" s="181"/>
      <c r="B320" s="7" t="s">
        <v>1057</v>
      </c>
      <c r="C320" s="7" t="s">
        <v>690</v>
      </c>
      <c r="D320" s="8" t="s">
        <v>187</v>
      </c>
      <c r="E320" s="8"/>
      <c r="F320" s="8"/>
      <c r="G320" s="8"/>
      <c r="H320" s="8"/>
      <c r="I320" s="8"/>
      <c r="J320" s="87"/>
      <c r="K320" s="7" t="s">
        <v>83</v>
      </c>
      <c r="L320" s="6"/>
    </row>
    <row r="321" spans="1:12" ht="24">
      <c r="A321" s="4">
        <v>75</v>
      </c>
      <c r="B321" s="10" t="s">
        <v>1424</v>
      </c>
      <c r="C321" s="10" t="s">
        <v>1212</v>
      </c>
      <c r="D321" s="1" t="s">
        <v>136</v>
      </c>
      <c r="E321" s="86">
        <v>400000</v>
      </c>
      <c r="F321" s="86">
        <v>400000</v>
      </c>
      <c r="G321" s="86">
        <v>400000</v>
      </c>
      <c r="H321" s="86">
        <v>400000</v>
      </c>
      <c r="I321" s="86">
        <v>400000</v>
      </c>
      <c r="J321" s="78" t="s">
        <v>1422</v>
      </c>
      <c r="K321" s="10" t="s">
        <v>1204</v>
      </c>
      <c r="L321" s="75" t="s">
        <v>14</v>
      </c>
    </row>
    <row r="322" spans="1:12" ht="24">
      <c r="A322" s="8"/>
      <c r="B322" s="7" t="s">
        <v>1425</v>
      </c>
      <c r="C322" s="7" t="s">
        <v>714</v>
      </c>
      <c r="D322" s="87" t="s">
        <v>187</v>
      </c>
      <c r="E322" s="8"/>
      <c r="F322" s="8"/>
      <c r="G322" s="8"/>
      <c r="H322" s="8"/>
      <c r="I322" s="8"/>
      <c r="J322" s="87"/>
      <c r="K322" s="7" t="s">
        <v>1205</v>
      </c>
      <c r="L322" s="267">
        <v>90</v>
      </c>
    </row>
    <row r="323" spans="1:12" ht="24">
      <c r="A323" s="4"/>
      <c r="B323" s="10"/>
      <c r="C323" s="10"/>
      <c r="D323" s="69" t="s">
        <v>3</v>
      </c>
      <c r="E323" s="276" t="s">
        <v>38</v>
      </c>
      <c r="F323" s="277"/>
      <c r="G323" s="277"/>
      <c r="H323" s="277"/>
      <c r="I323" s="278"/>
      <c r="J323" s="36"/>
      <c r="K323" s="37" t="s">
        <v>6</v>
      </c>
      <c r="L323" s="37" t="s">
        <v>7</v>
      </c>
    </row>
    <row r="324" spans="1:12" ht="24">
      <c r="A324" s="1" t="s">
        <v>0</v>
      </c>
      <c r="B324" s="5" t="s">
        <v>1</v>
      </c>
      <c r="C324" s="5" t="s">
        <v>2</v>
      </c>
      <c r="D324" s="19" t="s">
        <v>4</v>
      </c>
      <c r="E324" s="38">
        <v>2561</v>
      </c>
      <c r="F324" s="38">
        <v>2562</v>
      </c>
      <c r="G324" s="38">
        <v>2563</v>
      </c>
      <c r="H324" s="39">
        <v>2564</v>
      </c>
      <c r="I324" s="39">
        <v>2565</v>
      </c>
      <c r="J324" s="38" t="s">
        <v>17</v>
      </c>
      <c r="K324" s="38" t="s">
        <v>5</v>
      </c>
      <c r="L324" s="38" t="s">
        <v>8</v>
      </c>
    </row>
    <row r="325" spans="1:12" ht="24">
      <c r="A325" s="8"/>
      <c r="B325" s="7"/>
      <c r="C325" s="7"/>
      <c r="D325" s="20"/>
      <c r="E325" s="41" t="s">
        <v>9</v>
      </c>
      <c r="F325" s="41" t="s">
        <v>9</v>
      </c>
      <c r="G325" s="41" t="s">
        <v>9</v>
      </c>
      <c r="H325" s="42" t="s">
        <v>9</v>
      </c>
      <c r="I325" s="42" t="s">
        <v>9</v>
      </c>
      <c r="J325" s="41" t="s">
        <v>16</v>
      </c>
      <c r="K325" s="41"/>
      <c r="L325" s="41"/>
    </row>
    <row r="326" spans="1:12" ht="24">
      <c r="A326" s="4">
        <v>76</v>
      </c>
      <c r="B326" s="10" t="s">
        <v>1426</v>
      </c>
      <c r="C326" s="10" t="s">
        <v>1212</v>
      </c>
      <c r="D326" s="4" t="s">
        <v>705</v>
      </c>
      <c r="E326" s="85">
        <v>800000</v>
      </c>
      <c r="F326" s="85">
        <v>800000</v>
      </c>
      <c r="G326" s="85">
        <v>800000</v>
      </c>
      <c r="H326" s="85">
        <v>800000</v>
      </c>
      <c r="I326" s="85">
        <v>800000</v>
      </c>
      <c r="J326" s="85" t="s">
        <v>1422</v>
      </c>
      <c r="K326" s="10" t="s">
        <v>1204</v>
      </c>
      <c r="L326" s="75" t="s">
        <v>14</v>
      </c>
    </row>
    <row r="327" spans="1:12" ht="24">
      <c r="A327" s="1"/>
      <c r="B327" s="63" t="s">
        <v>1427</v>
      </c>
      <c r="C327" s="63" t="s">
        <v>714</v>
      </c>
      <c r="D327" s="87" t="s">
        <v>187</v>
      </c>
      <c r="E327" s="8"/>
      <c r="F327" s="8"/>
      <c r="G327" s="8"/>
      <c r="H327" s="8"/>
      <c r="I327" s="8"/>
      <c r="J327" s="8"/>
      <c r="K327" s="63" t="s">
        <v>1205</v>
      </c>
      <c r="L327" s="79"/>
    </row>
    <row r="328" spans="1:12" ht="24">
      <c r="A328" s="4">
        <v>77</v>
      </c>
      <c r="B328" s="10" t="s">
        <v>1428</v>
      </c>
      <c r="C328" s="10" t="s">
        <v>1212</v>
      </c>
      <c r="D328" s="1" t="s">
        <v>136</v>
      </c>
      <c r="E328" s="86">
        <v>500000</v>
      </c>
      <c r="F328" s="86">
        <v>500000</v>
      </c>
      <c r="G328" s="86">
        <v>500000</v>
      </c>
      <c r="H328" s="86">
        <v>500000</v>
      </c>
      <c r="I328" s="86">
        <v>500000</v>
      </c>
      <c r="J328" s="78" t="s">
        <v>1323</v>
      </c>
      <c r="K328" s="10" t="s">
        <v>1204</v>
      </c>
      <c r="L328" s="75" t="s">
        <v>14</v>
      </c>
    </row>
    <row r="329" spans="1:12" ht="24">
      <c r="A329" s="1"/>
      <c r="B329" s="63" t="s">
        <v>187</v>
      </c>
      <c r="C329" s="63" t="s">
        <v>714</v>
      </c>
      <c r="D329" s="5" t="s">
        <v>187</v>
      </c>
      <c r="E329" s="1"/>
      <c r="F329" s="1"/>
      <c r="G329" s="1"/>
      <c r="H329" s="1"/>
      <c r="I329" s="1"/>
      <c r="J329" s="5"/>
      <c r="K329" s="63" t="s">
        <v>1205</v>
      </c>
      <c r="L329" s="79"/>
    </row>
    <row r="330" spans="1:12" ht="24">
      <c r="A330" s="4">
        <v>78</v>
      </c>
      <c r="B330" s="10" t="s">
        <v>1429</v>
      </c>
      <c r="C330" s="10" t="s">
        <v>1212</v>
      </c>
      <c r="D330" s="4" t="s">
        <v>136</v>
      </c>
      <c r="E330" s="85">
        <v>500000</v>
      </c>
      <c r="F330" s="85">
        <v>500000</v>
      </c>
      <c r="G330" s="85">
        <v>500000</v>
      </c>
      <c r="H330" s="85">
        <v>500000</v>
      </c>
      <c r="I330" s="85">
        <v>500000</v>
      </c>
      <c r="J330" s="74" t="s">
        <v>1323</v>
      </c>
      <c r="K330" s="10" t="s">
        <v>1204</v>
      </c>
      <c r="L330" s="75" t="s">
        <v>14</v>
      </c>
    </row>
    <row r="331" spans="1:12" ht="24">
      <c r="A331" s="8"/>
      <c r="B331" s="7" t="s">
        <v>1045</v>
      </c>
      <c r="C331" s="7" t="s">
        <v>714</v>
      </c>
      <c r="D331" s="87" t="s">
        <v>187</v>
      </c>
      <c r="E331" s="8"/>
      <c r="F331" s="8"/>
      <c r="G331" s="8"/>
      <c r="H331" s="8"/>
      <c r="I331" s="8"/>
      <c r="J331" s="87"/>
      <c r="K331" s="7" t="s">
        <v>1205</v>
      </c>
      <c r="L331" s="6"/>
    </row>
    <row r="332" spans="1:12" ht="24">
      <c r="A332" s="140" t="s">
        <v>1910</v>
      </c>
      <c r="B332" s="63" t="s">
        <v>659</v>
      </c>
      <c r="C332" s="63" t="s">
        <v>660</v>
      </c>
      <c r="D332" s="1" t="s">
        <v>834</v>
      </c>
      <c r="E332" s="85">
        <v>500000</v>
      </c>
      <c r="F332" s="85">
        <v>500000</v>
      </c>
      <c r="G332" s="85">
        <v>500000</v>
      </c>
      <c r="H332" s="85">
        <v>500000</v>
      </c>
      <c r="I332" s="85">
        <v>500000</v>
      </c>
      <c r="J332" s="78" t="s">
        <v>662</v>
      </c>
      <c r="K332" s="10" t="s">
        <v>10</v>
      </c>
      <c r="L332" s="79" t="s">
        <v>14</v>
      </c>
    </row>
    <row r="333" spans="1:12" ht="24">
      <c r="A333" s="170"/>
      <c r="B333" s="63" t="s">
        <v>1042</v>
      </c>
      <c r="C333" s="63" t="s">
        <v>818</v>
      </c>
      <c r="D333" s="1" t="s">
        <v>1043</v>
      </c>
      <c r="E333" s="8"/>
      <c r="F333" s="8"/>
      <c r="G333" s="8"/>
      <c r="H333" s="8"/>
      <c r="I333" s="8"/>
      <c r="J333" s="5"/>
      <c r="K333" s="7" t="s">
        <v>650</v>
      </c>
      <c r="L333" s="79"/>
    </row>
    <row r="334" spans="1:12" ht="24">
      <c r="A334" s="4">
        <v>80</v>
      </c>
      <c r="B334" s="10" t="s">
        <v>1289</v>
      </c>
      <c r="C334" s="10" t="s">
        <v>1212</v>
      </c>
      <c r="D334" s="4" t="s">
        <v>136</v>
      </c>
      <c r="E334" s="24">
        <v>500000</v>
      </c>
      <c r="F334" s="24">
        <v>500000</v>
      </c>
      <c r="G334" s="24">
        <v>500000</v>
      </c>
      <c r="H334" s="24">
        <v>500000</v>
      </c>
      <c r="I334" s="24">
        <v>500000</v>
      </c>
      <c r="J334" s="25" t="s">
        <v>1273</v>
      </c>
      <c r="K334" s="10" t="s">
        <v>1204</v>
      </c>
      <c r="L334" s="75" t="s">
        <v>14</v>
      </c>
    </row>
    <row r="335" spans="1:12" ht="24">
      <c r="A335" s="8"/>
      <c r="B335" s="7" t="s">
        <v>1045</v>
      </c>
      <c r="C335" s="7" t="s">
        <v>714</v>
      </c>
      <c r="D335" s="8"/>
      <c r="E335" s="12"/>
      <c r="F335" s="12"/>
      <c r="G335" s="12"/>
      <c r="H335" s="12"/>
      <c r="I335" s="12"/>
      <c r="J335" s="103"/>
      <c r="K335" s="7" t="s">
        <v>1205</v>
      </c>
      <c r="L335" s="6"/>
    </row>
    <row r="336" spans="1:12" ht="24">
      <c r="A336" s="9">
        <v>81</v>
      </c>
      <c r="B336" s="14" t="s">
        <v>1483</v>
      </c>
      <c r="C336" s="14" t="s">
        <v>1212</v>
      </c>
      <c r="D336" s="9" t="s">
        <v>136</v>
      </c>
      <c r="E336" s="24">
        <v>5000000</v>
      </c>
      <c r="F336" s="24">
        <v>5000000</v>
      </c>
      <c r="G336" s="24">
        <v>5000000</v>
      </c>
      <c r="H336" s="24">
        <v>5000000</v>
      </c>
      <c r="I336" s="24">
        <v>5000000</v>
      </c>
      <c r="J336" s="25" t="s">
        <v>1422</v>
      </c>
      <c r="K336" s="14" t="s">
        <v>1204</v>
      </c>
      <c r="L336" s="21" t="s">
        <v>14</v>
      </c>
    </row>
    <row r="337" spans="1:12" ht="24">
      <c r="A337" s="12"/>
      <c r="B337" s="13" t="s">
        <v>1669</v>
      </c>
      <c r="C337" s="13" t="s">
        <v>714</v>
      </c>
      <c r="D337" s="103" t="s">
        <v>187</v>
      </c>
      <c r="E337" s="12"/>
      <c r="F337" s="12"/>
      <c r="G337" s="12"/>
      <c r="H337" s="12"/>
      <c r="I337" s="12"/>
      <c r="J337" s="103"/>
      <c r="K337" s="13" t="s">
        <v>1205</v>
      </c>
      <c r="L337" s="22"/>
    </row>
    <row r="338" spans="1:12" ht="24">
      <c r="A338" s="1">
        <v>82</v>
      </c>
      <c r="B338" s="63" t="s">
        <v>1430</v>
      </c>
      <c r="C338" s="63" t="s">
        <v>1212</v>
      </c>
      <c r="D338" s="1" t="s">
        <v>136</v>
      </c>
      <c r="E338" s="86">
        <v>500000</v>
      </c>
      <c r="F338" s="86">
        <v>500000</v>
      </c>
      <c r="G338" s="86">
        <v>500000</v>
      </c>
      <c r="H338" s="86">
        <v>500000</v>
      </c>
      <c r="I338" s="86">
        <v>500000</v>
      </c>
      <c r="J338" s="74" t="s">
        <v>1323</v>
      </c>
      <c r="K338" s="10" t="s">
        <v>1204</v>
      </c>
      <c r="L338" s="79" t="s">
        <v>14</v>
      </c>
    </row>
    <row r="339" spans="1:12" ht="24">
      <c r="A339" s="8"/>
      <c r="B339" s="7" t="s">
        <v>187</v>
      </c>
      <c r="C339" s="7" t="s">
        <v>714</v>
      </c>
      <c r="D339" s="87" t="s">
        <v>187</v>
      </c>
      <c r="E339" s="8"/>
      <c r="F339" s="8"/>
      <c r="G339" s="8"/>
      <c r="H339" s="8"/>
      <c r="I339" s="8"/>
      <c r="J339" s="5"/>
      <c r="K339" s="63" t="s">
        <v>1205</v>
      </c>
      <c r="L339" s="6"/>
    </row>
    <row r="340" spans="1:12" ht="24">
      <c r="A340" s="1">
        <v>83</v>
      </c>
      <c r="B340" s="63" t="s">
        <v>1431</v>
      </c>
      <c r="C340" s="63" t="s">
        <v>1212</v>
      </c>
      <c r="D340" s="1" t="s">
        <v>136</v>
      </c>
      <c r="E340" s="86">
        <v>500000</v>
      </c>
      <c r="F340" s="86">
        <v>500000</v>
      </c>
      <c r="G340" s="86">
        <v>500000</v>
      </c>
      <c r="H340" s="86">
        <v>500000</v>
      </c>
      <c r="I340" s="86">
        <v>500000</v>
      </c>
      <c r="J340" s="85" t="s">
        <v>1323</v>
      </c>
      <c r="K340" s="10" t="s">
        <v>1204</v>
      </c>
      <c r="L340" s="79" t="s">
        <v>14</v>
      </c>
    </row>
    <row r="341" spans="1:12" ht="24">
      <c r="A341" s="1"/>
      <c r="B341" s="63" t="s">
        <v>1432</v>
      </c>
      <c r="C341" s="63" t="s">
        <v>714</v>
      </c>
      <c r="D341" s="87" t="s">
        <v>187</v>
      </c>
      <c r="E341" s="8"/>
      <c r="F341" s="8"/>
      <c r="G341" s="8"/>
      <c r="H341" s="8"/>
      <c r="I341" s="8"/>
      <c r="J341" s="8"/>
      <c r="K341" s="63" t="s">
        <v>1205</v>
      </c>
      <c r="L341" s="79"/>
    </row>
    <row r="342" spans="1:12" ht="24">
      <c r="A342" s="4">
        <v>84</v>
      </c>
      <c r="B342" s="10" t="s">
        <v>1421</v>
      </c>
      <c r="C342" s="10" t="s">
        <v>1212</v>
      </c>
      <c r="D342" s="1" t="s">
        <v>705</v>
      </c>
      <c r="E342" s="86">
        <v>800000</v>
      </c>
      <c r="F342" s="86">
        <v>800000</v>
      </c>
      <c r="G342" s="86">
        <v>800000</v>
      </c>
      <c r="H342" s="86">
        <v>800000</v>
      </c>
      <c r="I342" s="86">
        <v>800000</v>
      </c>
      <c r="J342" s="78" t="s">
        <v>1208</v>
      </c>
      <c r="K342" s="10" t="s">
        <v>1204</v>
      </c>
      <c r="L342" s="75" t="s">
        <v>14</v>
      </c>
    </row>
    <row r="343" spans="1:12" ht="24">
      <c r="A343" s="1"/>
      <c r="B343" s="63" t="s">
        <v>1433</v>
      </c>
      <c r="C343" s="63" t="s">
        <v>714</v>
      </c>
      <c r="D343" s="5" t="s">
        <v>187</v>
      </c>
      <c r="E343" s="1"/>
      <c r="F343" s="1"/>
      <c r="G343" s="1"/>
      <c r="H343" s="1"/>
      <c r="I343" s="1"/>
      <c r="J343" s="5"/>
      <c r="K343" s="63" t="s">
        <v>1205</v>
      </c>
      <c r="L343" s="79"/>
    </row>
    <row r="344" spans="1:12" ht="24">
      <c r="A344" s="4">
        <v>85</v>
      </c>
      <c r="B344" s="10" t="s">
        <v>1434</v>
      </c>
      <c r="C344" s="10" t="s">
        <v>1212</v>
      </c>
      <c r="D344" s="4" t="s">
        <v>1435</v>
      </c>
      <c r="E344" s="85">
        <v>500000</v>
      </c>
      <c r="F344" s="85">
        <v>500000</v>
      </c>
      <c r="G344" s="85">
        <v>500000</v>
      </c>
      <c r="H344" s="85">
        <v>500000</v>
      </c>
      <c r="I344" s="85">
        <v>500000</v>
      </c>
      <c r="J344" s="85" t="s">
        <v>1323</v>
      </c>
      <c r="K344" s="10" t="s">
        <v>1204</v>
      </c>
      <c r="L344" s="75" t="s">
        <v>14</v>
      </c>
    </row>
    <row r="345" spans="1:12" ht="24">
      <c r="A345" s="8"/>
      <c r="B345" s="7" t="s">
        <v>1432</v>
      </c>
      <c r="C345" s="7" t="s">
        <v>714</v>
      </c>
      <c r="D345" s="87" t="s">
        <v>1436</v>
      </c>
      <c r="E345" s="8"/>
      <c r="F345" s="8"/>
      <c r="G345" s="8"/>
      <c r="H345" s="8"/>
      <c r="I345" s="8"/>
      <c r="J345" s="8"/>
      <c r="K345" s="7" t="s">
        <v>1205</v>
      </c>
      <c r="L345" s="267">
        <v>91</v>
      </c>
    </row>
    <row r="346" spans="1:12" ht="24">
      <c r="A346" s="4"/>
      <c r="B346" s="10"/>
      <c r="C346" s="10"/>
      <c r="D346" s="69" t="s">
        <v>3</v>
      </c>
      <c r="E346" s="276" t="s">
        <v>38</v>
      </c>
      <c r="F346" s="277"/>
      <c r="G346" s="277"/>
      <c r="H346" s="277"/>
      <c r="I346" s="278"/>
      <c r="J346" s="36"/>
      <c r="K346" s="37" t="s">
        <v>6</v>
      </c>
      <c r="L346" s="37" t="s">
        <v>7</v>
      </c>
    </row>
    <row r="347" spans="1:12" ht="24">
      <c r="A347" s="1" t="s">
        <v>0</v>
      </c>
      <c r="B347" s="5" t="s">
        <v>1</v>
      </c>
      <c r="C347" s="5" t="s">
        <v>2</v>
      </c>
      <c r="D347" s="19" t="s">
        <v>4</v>
      </c>
      <c r="E347" s="38">
        <v>2561</v>
      </c>
      <c r="F347" s="38">
        <v>2562</v>
      </c>
      <c r="G347" s="38">
        <v>2563</v>
      </c>
      <c r="H347" s="39">
        <v>2564</v>
      </c>
      <c r="I347" s="39">
        <v>2565</v>
      </c>
      <c r="J347" s="38" t="s">
        <v>17</v>
      </c>
      <c r="K347" s="38" t="s">
        <v>5</v>
      </c>
      <c r="L347" s="38" t="s">
        <v>8</v>
      </c>
    </row>
    <row r="348" spans="1:12" ht="24">
      <c r="A348" s="8"/>
      <c r="B348" s="7"/>
      <c r="C348" s="7"/>
      <c r="D348" s="20"/>
      <c r="E348" s="41" t="s">
        <v>9</v>
      </c>
      <c r="F348" s="41" t="s">
        <v>9</v>
      </c>
      <c r="G348" s="41" t="s">
        <v>9</v>
      </c>
      <c r="H348" s="42" t="s">
        <v>9</v>
      </c>
      <c r="I348" s="42" t="s">
        <v>9</v>
      </c>
      <c r="J348" s="41" t="s">
        <v>16</v>
      </c>
      <c r="K348" s="41"/>
      <c r="L348" s="41"/>
    </row>
    <row r="349" spans="1:12" ht="24">
      <c r="A349" s="4">
        <v>86</v>
      </c>
      <c r="B349" s="10" t="s">
        <v>1437</v>
      </c>
      <c r="C349" s="10" t="s">
        <v>1212</v>
      </c>
      <c r="D349" s="1" t="s">
        <v>136</v>
      </c>
      <c r="E349" s="86">
        <v>500000</v>
      </c>
      <c r="F349" s="86">
        <v>500000</v>
      </c>
      <c r="G349" s="86">
        <v>500000</v>
      </c>
      <c r="H349" s="86">
        <v>500000</v>
      </c>
      <c r="I349" s="86">
        <v>500000</v>
      </c>
      <c r="J349" s="78" t="s">
        <v>1334</v>
      </c>
      <c r="K349" s="10" t="s">
        <v>1204</v>
      </c>
      <c r="L349" s="75" t="s">
        <v>14</v>
      </c>
    </row>
    <row r="350" spans="1:12" ht="24">
      <c r="A350" s="1"/>
      <c r="B350" s="63" t="s">
        <v>1438</v>
      </c>
      <c r="C350" s="63" t="s">
        <v>714</v>
      </c>
      <c r="D350" s="5" t="s">
        <v>187</v>
      </c>
      <c r="E350" s="1"/>
      <c r="F350" s="1"/>
      <c r="G350" s="1"/>
      <c r="H350" s="1"/>
      <c r="I350" s="1"/>
      <c r="J350" s="5"/>
      <c r="K350" s="63" t="s">
        <v>1205</v>
      </c>
      <c r="L350" s="79"/>
    </row>
    <row r="351" spans="1:12" ht="24">
      <c r="A351" s="4">
        <v>87</v>
      </c>
      <c r="B351" s="10" t="s">
        <v>1439</v>
      </c>
      <c r="C351" s="10" t="s">
        <v>1212</v>
      </c>
      <c r="D351" s="4" t="s">
        <v>705</v>
      </c>
      <c r="E351" s="85">
        <v>800000</v>
      </c>
      <c r="F351" s="85">
        <v>800000</v>
      </c>
      <c r="G351" s="85">
        <v>800000</v>
      </c>
      <c r="H351" s="85">
        <v>800000</v>
      </c>
      <c r="I351" s="85">
        <v>800000</v>
      </c>
      <c r="J351" s="85" t="s">
        <v>1208</v>
      </c>
      <c r="K351" s="10" t="s">
        <v>1204</v>
      </c>
      <c r="L351" s="75" t="s">
        <v>14</v>
      </c>
    </row>
    <row r="352" spans="1:12" ht="24">
      <c r="A352" s="1"/>
      <c r="B352" s="63" t="s">
        <v>1440</v>
      </c>
      <c r="C352" s="63" t="s">
        <v>714</v>
      </c>
      <c r="D352" s="87" t="s">
        <v>187</v>
      </c>
      <c r="E352" s="8"/>
      <c r="F352" s="8"/>
      <c r="G352" s="8"/>
      <c r="H352" s="8"/>
      <c r="I352" s="8"/>
      <c r="J352" s="8"/>
      <c r="K352" s="63" t="s">
        <v>1205</v>
      </c>
      <c r="L352" s="79"/>
    </row>
    <row r="353" spans="1:12" ht="24">
      <c r="A353" s="4">
        <v>88</v>
      </c>
      <c r="B353" s="10" t="s">
        <v>1441</v>
      </c>
      <c r="C353" s="10" t="s">
        <v>1212</v>
      </c>
      <c r="D353" s="1" t="s">
        <v>338</v>
      </c>
      <c r="E353" s="86">
        <v>2000000</v>
      </c>
      <c r="F353" s="86">
        <v>2000000</v>
      </c>
      <c r="G353" s="86">
        <v>2000000</v>
      </c>
      <c r="H353" s="86">
        <v>2000000</v>
      </c>
      <c r="I353" s="86">
        <v>2000000</v>
      </c>
      <c r="J353" s="78" t="s">
        <v>1208</v>
      </c>
      <c r="K353" s="10" t="s">
        <v>1204</v>
      </c>
      <c r="L353" s="75" t="s">
        <v>14</v>
      </c>
    </row>
    <row r="354" spans="1:12" ht="24">
      <c r="A354" s="8"/>
      <c r="B354" s="7" t="s">
        <v>187</v>
      </c>
      <c r="C354" s="7" t="s">
        <v>714</v>
      </c>
      <c r="D354" s="87" t="s">
        <v>187</v>
      </c>
      <c r="E354" s="8"/>
      <c r="F354" s="8"/>
      <c r="G354" s="8"/>
      <c r="H354" s="8"/>
      <c r="I354" s="8"/>
      <c r="J354" s="87"/>
      <c r="K354" s="7" t="s">
        <v>1205</v>
      </c>
      <c r="L354" s="6"/>
    </row>
    <row r="355" spans="1:12" ht="24">
      <c r="A355" s="4">
        <v>89</v>
      </c>
      <c r="B355" s="10" t="s">
        <v>1442</v>
      </c>
      <c r="C355" s="10" t="s">
        <v>1212</v>
      </c>
      <c r="D355" s="1" t="s">
        <v>136</v>
      </c>
      <c r="E355" s="86">
        <v>500000</v>
      </c>
      <c r="F355" s="86">
        <v>500000</v>
      </c>
      <c r="G355" s="86">
        <v>500000</v>
      </c>
      <c r="H355" s="86">
        <v>500000</v>
      </c>
      <c r="I355" s="86">
        <v>500000</v>
      </c>
      <c r="J355" s="85" t="s">
        <v>1323</v>
      </c>
      <c r="K355" s="10" t="s">
        <v>1204</v>
      </c>
      <c r="L355" s="75" t="s">
        <v>14</v>
      </c>
    </row>
    <row r="356" spans="1:12" ht="24">
      <c r="A356" s="1"/>
      <c r="B356" s="63"/>
      <c r="C356" s="63" t="s">
        <v>714</v>
      </c>
      <c r="D356" s="87" t="s">
        <v>187</v>
      </c>
      <c r="E356" s="8"/>
      <c r="F356" s="8"/>
      <c r="G356" s="8"/>
      <c r="H356" s="8"/>
      <c r="I356" s="8"/>
      <c r="J356" s="8"/>
      <c r="K356" s="63" t="s">
        <v>1205</v>
      </c>
      <c r="L356" s="79"/>
    </row>
    <row r="357" spans="1:12" ht="24">
      <c r="A357" s="4">
        <v>90</v>
      </c>
      <c r="B357" s="75" t="s">
        <v>1473</v>
      </c>
      <c r="C357" s="75" t="s">
        <v>1212</v>
      </c>
      <c r="D357" s="4" t="s">
        <v>1474</v>
      </c>
      <c r="E357" s="85">
        <v>200000</v>
      </c>
      <c r="F357" s="85">
        <v>200000</v>
      </c>
      <c r="G357" s="85">
        <v>200000</v>
      </c>
      <c r="H357" s="85">
        <v>200000</v>
      </c>
      <c r="I357" s="85">
        <v>200000</v>
      </c>
      <c r="J357" s="85" t="s">
        <v>1273</v>
      </c>
      <c r="K357" s="75" t="s">
        <v>1475</v>
      </c>
      <c r="L357" s="75" t="s">
        <v>14</v>
      </c>
    </row>
    <row r="358" spans="1:12" ht="24">
      <c r="A358" s="8"/>
      <c r="B358" s="79" t="s">
        <v>1476</v>
      </c>
      <c r="C358" s="79" t="s">
        <v>714</v>
      </c>
      <c r="D358" s="1" t="s">
        <v>1477</v>
      </c>
      <c r="E358" s="1"/>
      <c r="F358" s="1"/>
      <c r="G358" s="1"/>
      <c r="H358" s="1"/>
      <c r="I358" s="1"/>
      <c r="J358" s="1"/>
      <c r="K358" s="79" t="s">
        <v>1478</v>
      </c>
      <c r="L358" s="79"/>
    </row>
    <row r="359" spans="1:12" ht="24">
      <c r="A359" s="1">
        <v>91</v>
      </c>
      <c r="B359" s="10" t="s">
        <v>1272</v>
      </c>
      <c r="C359" s="10" t="s">
        <v>1212</v>
      </c>
      <c r="D359" s="4" t="s">
        <v>136</v>
      </c>
      <c r="E359" s="100">
        <v>500000</v>
      </c>
      <c r="F359" s="100">
        <v>500000</v>
      </c>
      <c r="G359" s="100">
        <v>500000</v>
      </c>
      <c r="H359" s="100">
        <v>500000</v>
      </c>
      <c r="I359" s="100">
        <v>500000</v>
      </c>
      <c r="J359" s="101" t="s">
        <v>1273</v>
      </c>
      <c r="K359" s="10" t="s">
        <v>1204</v>
      </c>
      <c r="L359" s="75" t="s">
        <v>14</v>
      </c>
    </row>
    <row r="360" spans="1:12" ht="24">
      <c r="A360" s="1"/>
      <c r="B360" s="63" t="s">
        <v>1136</v>
      </c>
      <c r="C360" s="63" t="s">
        <v>714</v>
      </c>
      <c r="D360" s="5" t="s">
        <v>187</v>
      </c>
      <c r="E360" s="79"/>
      <c r="F360" s="79"/>
      <c r="G360" s="79"/>
      <c r="H360" s="79"/>
      <c r="I360" s="79"/>
      <c r="J360" s="63"/>
      <c r="K360" s="63" t="s">
        <v>1205</v>
      </c>
      <c r="L360" s="79"/>
    </row>
    <row r="361" spans="1:12" ht="24">
      <c r="A361" s="9">
        <v>92</v>
      </c>
      <c r="B361" s="14" t="s">
        <v>2013</v>
      </c>
      <c r="C361" s="14" t="s">
        <v>688</v>
      </c>
      <c r="D361" s="77" t="s">
        <v>933</v>
      </c>
      <c r="E361" s="85">
        <v>1000000</v>
      </c>
      <c r="F361" s="85">
        <v>1000000</v>
      </c>
      <c r="G361" s="85">
        <v>1000000</v>
      </c>
      <c r="H361" s="85">
        <v>1000000</v>
      </c>
      <c r="I361" s="85">
        <v>1000000</v>
      </c>
      <c r="J361" s="74" t="s">
        <v>80</v>
      </c>
      <c r="K361" s="14" t="s">
        <v>81</v>
      </c>
      <c r="L361" s="75" t="s">
        <v>14</v>
      </c>
    </row>
    <row r="362" spans="1:12" ht="24">
      <c r="A362" s="8"/>
      <c r="B362" s="80" t="s">
        <v>2014</v>
      </c>
      <c r="C362" s="80" t="s">
        <v>690</v>
      </c>
      <c r="D362" s="34"/>
      <c r="E362" s="175"/>
      <c r="F362" s="175"/>
      <c r="G362" s="175"/>
      <c r="H362" s="175"/>
      <c r="I362" s="175"/>
      <c r="J362" s="81" t="s">
        <v>82</v>
      </c>
      <c r="K362" s="80" t="s">
        <v>83</v>
      </c>
      <c r="L362" s="267"/>
    </row>
    <row r="363" spans="1:12" ht="24">
      <c r="A363" s="4">
        <v>93</v>
      </c>
      <c r="B363" s="10" t="s">
        <v>1445</v>
      </c>
      <c r="C363" s="10" t="s">
        <v>1212</v>
      </c>
      <c r="D363" s="4" t="s">
        <v>136</v>
      </c>
      <c r="E363" s="85">
        <v>1000000</v>
      </c>
      <c r="F363" s="85">
        <v>1000000</v>
      </c>
      <c r="G363" s="85">
        <v>1000000</v>
      </c>
      <c r="H363" s="85">
        <v>1000000</v>
      </c>
      <c r="I363" s="85">
        <v>1000000</v>
      </c>
      <c r="J363" s="74" t="s">
        <v>1422</v>
      </c>
      <c r="K363" s="10" t="s">
        <v>1204</v>
      </c>
      <c r="L363" s="75" t="s">
        <v>14</v>
      </c>
    </row>
    <row r="364" spans="1:12" ht="24">
      <c r="A364" s="1"/>
      <c r="B364" s="63" t="s">
        <v>1446</v>
      </c>
      <c r="C364" s="63" t="s">
        <v>714</v>
      </c>
      <c r="D364" s="5" t="s">
        <v>187</v>
      </c>
      <c r="E364" s="1"/>
      <c r="F364" s="1"/>
      <c r="G364" s="1"/>
      <c r="H364" s="1"/>
      <c r="I364" s="1"/>
      <c r="J364" s="5"/>
      <c r="K364" s="63" t="s">
        <v>1205</v>
      </c>
      <c r="L364" s="79"/>
    </row>
    <row r="365" spans="1:12" ht="24">
      <c r="A365" s="1"/>
      <c r="B365" s="63" t="s">
        <v>1447</v>
      </c>
      <c r="C365" s="63"/>
      <c r="D365" s="1"/>
      <c r="E365" s="1"/>
      <c r="F365" s="1"/>
      <c r="G365" s="1"/>
      <c r="H365" s="1"/>
      <c r="I365" s="1"/>
      <c r="J365" s="5"/>
      <c r="K365" s="63" t="s">
        <v>187</v>
      </c>
      <c r="L365" s="79"/>
    </row>
    <row r="366" spans="1:12" ht="24">
      <c r="A366" s="8"/>
      <c r="B366" s="7" t="s">
        <v>1448</v>
      </c>
      <c r="C366" s="7"/>
      <c r="D366" s="87"/>
      <c r="E366" s="87"/>
      <c r="F366" s="87"/>
      <c r="G366" s="87"/>
      <c r="H366" s="87"/>
      <c r="I366" s="87"/>
      <c r="J366" s="87"/>
      <c r="K366" s="7"/>
      <c r="L366" s="6"/>
    </row>
    <row r="367" spans="1:12" ht="24">
      <c r="A367" s="1">
        <v>94</v>
      </c>
      <c r="B367" s="10" t="s">
        <v>1449</v>
      </c>
      <c r="C367" s="63" t="s">
        <v>1212</v>
      </c>
      <c r="D367" s="1" t="s">
        <v>136</v>
      </c>
      <c r="E367" s="86">
        <v>500000</v>
      </c>
      <c r="F367" s="86">
        <v>500000</v>
      </c>
      <c r="G367" s="86">
        <v>500000</v>
      </c>
      <c r="H367" s="86">
        <v>500000</v>
      </c>
      <c r="I367" s="86">
        <v>500000</v>
      </c>
      <c r="J367" s="78" t="s">
        <v>1326</v>
      </c>
      <c r="K367" s="63" t="s">
        <v>1204</v>
      </c>
      <c r="L367" s="79" t="s">
        <v>14</v>
      </c>
    </row>
    <row r="368" spans="1:12" ht="24">
      <c r="A368" s="8"/>
      <c r="B368" s="7" t="s">
        <v>1450</v>
      </c>
      <c r="C368" s="7" t="s">
        <v>714</v>
      </c>
      <c r="D368" s="87" t="s">
        <v>187</v>
      </c>
      <c r="E368" s="8"/>
      <c r="F368" s="8"/>
      <c r="G368" s="8"/>
      <c r="H368" s="8"/>
      <c r="I368" s="8"/>
      <c r="J368" s="87"/>
      <c r="K368" s="7" t="s">
        <v>1205</v>
      </c>
      <c r="L368" s="267">
        <v>92</v>
      </c>
    </row>
    <row r="369" spans="1:12" ht="24">
      <c r="A369" s="4"/>
      <c r="B369" s="10"/>
      <c r="C369" s="10"/>
      <c r="D369" s="69" t="s">
        <v>3</v>
      </c>
      <c r="E369" s="276" t="s">
        <v>38</v>
      </c>
      <c r="F369" s="277"/>
      <c r="G369" s="277"/>
      <c r="H369" s="277"/>
      <c r="I369" s="278"/>
      <c r="J369" s="36"/>
      <c r="K369" s="37" t="s">
        <v>6</v>
      </c>
      <c r="L369" s="37" t="s">
        <v>7</v>
      </c>
    </row>
    <row r="370" spans="1:12" ht="24">
      <c r="A370" s="1" t="s">
        <v>0</v>
      </c>
      <c r="B370" s="5" t="s">
        <v>1</v>
      </c>
      <c r="C370" s="5" t="s">
        <v>2</v>
      </c>
      <c r="D370" s="19" t="s">
        <v>4</v>
      </c>
      <c r="E370" s="38">
        <v>2561</v>
      </c>
      <c r="F370" s="38">
        <v>2562</v>
      </c>
      <c r="G370" s="38">
        <v>2563</v>
      </c>
      <c r="H370" s="39">
        <v>2564</v>
      </c>
      <c r="I370" s="39">
        <v>2565</v>
      </c>
      <c r="J370" s="38" t="s">
        <v>17</v>
      </c>
      <c r="K370" s="38" t="s">
        <v>5</v>
      </c>
      <c r="L370" s="38" t="s">
        <v>8</v>
      </c>
    </row>
    <row r="371" spans="1:12" ht="24">
      <c r="A371" s="8"/>
      <c r="B371" s="7"/>
      <c r="C371" s="7"/>
      <c r="D371" s="20"/>
      <c r="E371" s="41" t="s">
        <v>9</v>
      </c>
      <c r="F371" s="41" t="s">
        <v>9</v>
      </c>
      <c r="G371" s="41" t="s">
        <v>9</v>
      </c>
      <c r="H371" s="42" t="s">
        <v>9</v>
      </c>
      <c r="I371" s="42" t="s">
        <v>9</v>
      </c>
      <c r="J371" s="41" t="s">
        <v>16</v>
      </c>
      <c r="K371" s="41"/>
      <c r="L371" s="41"/>
    </row>
    <row r="372" spans="1:12" ht="24">
      <c r="A372" s="4">
        <v>95</v>
      </c>
      <c r="B372" s="10" t="s">
        <v>1451</v>
      </c>
      <c r="C372" s="10" t="s">
        <v>1212</v>
      </c>
      <c r="D372" s="1" t="s">
        <v>705</v>
      </c>
      <c r="E372" s="86">
        <v>800000</v>
      </c>
      <c r="F372" s="86">
        <v>800000</v>
      </c>
      <c r="G372" s="86">
        <v>800000</v>
      </c>
      <c r="H372" s="86">
        <v>800000</v>
      </c>
      <c r="I372" s="86">
        <v>800000</v>
      </c>
      <c r="J372" s="78" t="s">
        <v>1422</v>
      </c>
      <c r="K372" s="63" t="s">
        <v>1204</v>
      </c>
      <c r="L372" s="75" t="s">
        <v>14</v>
      </c>
    </row>
    <row r="373" spans="1:12" ht="24">
      <c r="A373" s="1"/>
      <c r="B373" s="63" t="s">
        <v>187</v>
      </c>
      <c r="C373" s="63" t="s">
        <v>714</v>
      </c>
      <c r="D373" s="87" t="s">
        <v>187</v>
      </c>
      <c r="E373" s="8"/>
      <c r="F373" s="8"/>
      <c r="G373" s="8"/>
      <c r="H373" s="8"/>
      <c r="I373" s="8"/>
      <c r="J373" s="87"/>
      <c r="K373" s="7" t="s">
        <v>1205</v>
      </c>
      <c r="L373" s="79"/>
    </row>
    <row r="374" spans="1:12" ht="24">
      <c r="A374" s="4">
        <v>96</v>
      </c>
      <c r="B374" s="10" t="s">
        <v>1452</v>
      </c>
      <c r="C374" s="10" t="s">
        <v>1212</v>
      </c>
      <c r="D374" s="4" t="s">
        <v>363</v>
      </c>
      <c r="E374" s="85">
        <v>400000</v>
      </c>
      <c r="F374" s="85">
        <v>400000</v>
      </c>
      <c r="G374" s="85">
        <v>400000</v>
      </c>
      <c r="H374" s="85">
        <v>400000</v>
      </c>
      <c r="I374" s="85">
        <v>400000</v>
      </c>
      <c r="J374" s="74" t="s">
        <v>1422</v>
      </c>
      <c r="K374" s="10" t="s">
        <v>1204</v>
      </c>
      <c r="L374" s="75" t="s">
        <v>14</v>
      </c>
    </row>
    <row r="375" spans="1:12" ht="24">
      <c r="A375" s="8"/>
      <c r="B375" s="7" t="s">
        <v>1141</v>
      </c>
      <c r="C375" s="7" t="s">
        <v>714</v>
      </c>
      <c r="D375" s="87" t="s">
        <v>187</v>
      </c>
      <c r="E375" s="8"/>
      <c r="F375" s="8"/>
      <c r="G375" s="8"/>
      <c r="H375" s="8"/>
      <c r="I375" s="8"/>
      <c r="J375" s="87"/>
      <c r="K375" s="7" t="s">
        <v>1205</v>
      </c>
      <c r="L375" s="6"/>
    </row>
    <row r="376" spans="1:12" ht="24">
      <c r="A376" s="4">
        <v>97</v>
      </c>
      <c r="B376" s="10" t="s">
        <v>1453</v>
      </c>
      <c r="C376" s="10" t="s">
        <v>1212</v>
      </c>
      <c r="D376" s="4" t="s">
        <v>752</v>
      </c>
      <c r="E376" s="85">
        <v>400000</v>
      </c>
      <c r="F376" s="85">
        <v>400000</v>
      </c>
      <c r="G376" s="85">
        <v>400000</v>
      </c>
      <c r="H376" s="85">
        <v>400000</v>
      </c>
      <c r="I376" s="85">
        <v>400000</v>
      </c>
      <c r="J376" s="74" t="s">
        <v>1422</v>
      </c>
      <c r="K376" s="10" t="s">
        <v>1204</v>
      </c>
      <c r="L376" s="75" t="s">
        <v>14</v>
      </c>
    </row>
    <row r="377" spans="1:12" ht="24">
      <c r="A377" s="1"/>
      <c r="B377" s="7" t="s">
        <v>1141</v>
      </c>
      <c r="C377" s="6" t="s">
        <v>714</v>
      </c>
      <c r="D377" s="87" t="s">
        <v>187</v>
      </c>
      <c r="E377" s="8"/>
      <c r="F377" s="8"/>
      <c r="G377" s="8"/>
      <c r="H377" s="8"/>
      <c r="I377" s="8"/>
      <c r="J377" s="87"/>
      <c r="K377" s="7" t="s">
        <v>1205</v>
      </c>
      <c r="L377" s="6"/>
    </row>
    <row r="378" spans="1:12" ht="24">
      <c r="A378" s="4">
        <v>98</v>
      </c>
      <c r="B378" s="63" t="s">
        <v>1467</v>
      </c>
      <c r="C378" s="63" t="s">
        <v>1212</v>
      </c>
      <c r="D378" s="1" t="s">
        <v>136</v>
      </c>
      <c r="E378" s="86">
        <v>100000</v>
      </c>
      <c r="F378" s="86">
        <v>100000</v>
      </c>
      <c r="G378" s="86">
        <v>100000</v>
      </c>
      <c r="H378" s="86">
        <v>100000</v>
      </c>
      <c r="I378" s="86">
        <v>100000</v>
      </c>
      <c r="J378" s="78" t="s">
        <v>1273</v>
      </c>
      <c r="K378" s="63" t="s">
        <v>1204</v>
      </c>
      <c r="L378" s="79" t="s">
        <v>14</v>
      </c>
    </row>
    <row r="379" spans="1:12" ht="24">
      <c r="A379" s="1"/>
      <c r="B379" s="63" t="s">
        <v>1659</v>
      </c>
      <c r="C379" s="63" t="s">
        <v>714</v>
      </c>
      <c r="D379" s="5" t="s">
        <v>187</v>
      </c>
      <c r="E379" s="1"/>
      <c r="F379" s="1"/>
      <c r="G379" s="1"/>
      <c r="H379" s="1"/>
      <c r="I379" s="1"/>
      <c r="J379" s="5"/>
      <c r="K379" s="63" t="s">
        <v>1205</v>
      </c>
      <c r="L379" s="79"/>
    </row>
    <row r="380" spans="1:12" ht="24">
      <c r="A380" s="4">
        <v>99</v>
      </c>
      <c r="B380" s="75" t="s">
        <v>1472</v>
      </c>
      <c r="C380" s="75" t="s">
        <v>870</v>
      </c>
      <c r="D380" s="4" t="s">
        <v>136</v>
      </c>
      <c r="E380" s="85">
        <v>500000</v>
      </c>
      <c r="F380" s="85">
        <v>500000</v>
      </c>
      <c r="G380" s="85">
        <v>500000</v>
      </c>
      <c r="H380" s="85">
        <v>500000</v>
      </c>
      <c r="I380" s="85">
        <v>500000</v>
      </c>
      <c r="J380" s="85" t="s">
        <v>1273</v>
      </c>
      <c r="K380" s="75" t="s">
        <v>1204</v>
      </c>
      <c r="L380" s="75" t="s">
        <v>14</v>
      </c>
    </row>
    <row r="381" spans="1:12" ht="24">
      <c r="A381" s="8"/>
      <c r="B381" s="6" t="s">
        <v>1136</v>
      </c>
      <c r="C381" s="6" t="s">
        <v>1029</v>
      </c>
      <c r="D381" s="8" t="s">
        <v>187</v>
      </c>
      <c r="E381" s="8"/>
      <c r="F381" s="8"/>
      <c r="G381" s="8"/>
      <c r="H381" s="8"/>
      <c r="I381" s="8"/>
      <c r="J381" s="8"/>
      <c r="K381" s="6" t="s">
        <v>1205</v>
      </c>
      <c r="L381" s="6"/>
    </row>
    <row r="382" spans="1:12" ht="24">
      <c r="A382" s="9">
        <v>100</v>
      </c>
      <c r="B382" s="14" t="s">
        <v>1479</v>
      </c>
      <c r="C382" s="21" t="s">
        <v>1212</v>
      </c>
      <c r="D382" s="9" t="s">
        <v>136</v>
      </c>
      <c r="E382" s="94">
        <v>500000</v>
      </c>
      <c r="F382" s="94">
        <v>500000</v>
      </c>
      <c r="G382" s="94">
        <v>500000</v>
      </c>
      <c r="H382" s="94">
        <v>500000</v>
      </c>
      <c r="I382" s="94">
        <v>500000</v>
      </c>
      <c r="J382" s="95" t="s">
        <v>1273</v>
      </c>
      <c r="K382" s="11" t="s">
        <v>1204</v>
      </c>
      <c r="L382" s="23" t="s">
        <v>14</v>
      </c>
    </row>
    <row r="383" spans="1:12" ht="24">
      <c r="A383" s="12"/>
      <c r="B383" s="13" t="s">
        <v>1480</v>
      </c>
      <c r="C383" s="13" t="s">
        <v>714</v>
      </c>
      <c r="D383" s="12" t="s">
        <v>187</v>
      </c>
      <c r="E383" s="12"/>
      <c r="F383" s="12"/>
      <c r="G383" s="12"/>
      <c r="H383" s="12"/>
      <c r="I383" s="12"/>
      <c r="J383" s="103"/>
      <c r="K383" s="13" t="s">
        <v>1205</v>
      </c>
      <c r="L383" s="23"/>
    </row>
    <row r="384" spans="1:12" ht="24">
      <c r="A384" s="9">
        <v>101</v>
      </c>
      <c r="B384" s="14" t="s">
        <v>1484</v>
      </c>
      <c r="C384" s="14" t="s">
        <v>1212</v>
      </c>
      <c r="D384" s="9" t="s">
        <v>136</v>
      </c>
      <c r="E384" s="24">
        <v>5000000</v>
      </c>
      <c r="F384" s="24">
        <v>5000000</v>
      </c>
      <c r="G384" s="24">
        <v>5000000</v>
      </c>
      <c r="H384" s="24">
        <v>5000000</v>
      </c>
      <c r="I384" s="24">
        <v>5000000</v>
      </c>
      <c r="J384" s="25" t="s">
        <v>1323</v>
      </c>
      <c r="K384" s="14" t="s">
        <v>1204</v>
      </c>
      <c r="L384" s="21" t="s">
        <v>14</v>
      </c>
    </row>
    <row r="385" spans="1:12" ht="24">
      <c r="A385" s="12"/>
      <c r="B385" s="13" t="s">
        <v>1485</v>
      </c>
      <c r="C385" s="13" t="s">
        <v>714</v>
      </c>
      <c r="D385" s="103" t="s">
        <v>187</v>
      </c>
      <c r="E385" s="12"/>
      <c r="F385" s="12"/>
      <c r="G385" s="12"/>
      <c r="H385" s="12"/>
      <c r="I385" s="12"/>
      <c r="J385" s="103"/>
      <c r="K385" s="13" t="s">
        <v>1205</v>
      </c>
      <c r="L385" s="22"/>
    </row>
    <row r="386" spans="1:12" ht="24">
      <c r="A386" s="4">
        <v>102</v>
      </c>
      <c r="B386" s="10" t="s">
        <v>1454</v>
      </c>
      <c r="C386" s="10" t="s">
        <v>1212</v>
      </c>
      <c r="D386" s="1" t="s">
        <v>1455</v>
      </c>
      <c r="E386" s="85">
        <v>500000</v>
      </c>
      <c r="F386" s="85">
        <v>500000</v>
      </c>
      <c r="G386" s="85">
        <v>500000</v>
      </c>
      <c r="H386" s="85">
        <v>500000</v>
      </c>
      <c r="I386" s="85">
        <v>500000</v>
      </c>
      <c r="J386" s="78" t="s">
        <v>1273</v>
      </c>
      <c r="K386" s="63" t="s">
        <v>1204</v>
      </c>
      <c r="L386" s="75" t="s">
        <v>14</v>
      </c>
    </row>
    <row r="387" spans="1:12" ht="24">
      <c r="A387" s="1"/>
      <c r="B387" s="63" t="s">
        <v>1670</v>
      </c>
      <c r="C387" s="63" t="s">
        <v>714</v>
      </c>
      <c r="D387" s="5" t="s">
        <v>1311</v>
      </c>
      <c r="E387" s="8"/>
      <c r="F387" s="8"/>
      <c r="G387" s="8"/>
      <c r="H387" s="8"/>
      <c r="I387" s="8"/>
      <c r="J387" s="5"/>
      <c r="K387" s="63" t="s">
        <v>1205</v>
      </c>
      <c r="L387" s="79"/>
    </row>
    <row r="388" spans="1:12" ht="24">
      <c r="A388" s="151" t="s">
        <v>2157</v>
      </c>
      <c r="B388" s="127" t="s">
        <v>1143</v>
      </c>
      <c r="C388" s="127" t="s">
        <v>688</v>
      </c>
      <c r="D388" s="133" t="s">
        <v>925</v>
      </c>
      <c r="E388" s="134">
        <v>3800000</v>
      </c>
      <c r="F388" s="134">
        <v>3800000</v>
      </c>
      <c r="G388" s="134">
        <v>3800000</v>
      </c>
      <c r="H388" s="134">
        <v>3800000</v>
      </c>
      <c r="I388" s="134">
        <v>3800000</v>
      </c>
      <c r="J388" s="135" t="s">
        <v>646</v>
      </c>
      <c r="K388" s="127" t="s">
        <v>81</v>
      </c>
      <c r="L388" s="130" t="s">
        <v>14</v>
      </c>
    </row>
    <row r="389" spans="1:12" ht="24">
      <c r="A389" s="141"/>
      <c r="B389" s="129" t="s">
        <v>1144</v>
      </c>
      <c r="C389" s="129" t="s">
        <v>690</v>
      </c>
      <c r="D389" s="141" t="s">
        <v>1145</v>
      </c>
      <c r="E389" s="141"/>
      <c r="F389" s="141"/>
      <c r="G389" s="141"/>
      <c r="H389" s="146"/>
      <c r="I389" s="146"/>
      <c r="J389" s="146"/>
      <c r="K389" s="129" t="s">
        <v>83</v>
      </c>
      <c r="L389" s="142"/>
    </row>
    <row r="390" spans="1:12" ht="24.75">
      <c r="A390" s="136"/>
      <c r="B390" s="128" t="s">
        <v>1146</v>
      </c>
      <c r="C390" s="128" t="s">
        <v>187</v>
      </c>
      <c r="D390" s="137" t="s">
        <v>675</v>
      </c>
      <c r="E390" s="150"/>
      <c r="F390" s="150"/>
      <c r="G390" s="150"/>
      <c r="H390" s="150"/>
      <c r="I390" s="150"/>
      <c r="J390" s="150"/>
      <c r="K390" s="128" t="s">
        <v>187</v>
      </c>
      <c r="L390" s="267">
        <v>93</v>
      </c>
    </row>
    <row r="391" spans="1:12" ht="24">
      <c r="A391" s="273"/>
      <c r="B391" s="274"/>
      <c r="C391" s="274"/>
      <c r="D391" s="273"/>
      <c r="E391" s="275"/>
      <c r="F391" s="275"/>
      <c r="G391" s="275"/>
      <c r="H391" s="275"/>
      <c r="I391" s="275"/>
      <c r="J391" s="275"/>
      <c r="K391" s="274"/>
      <c r="L391" s="274"/>
    </row>
    <row r="392" spans="1:12" ht="24">
      <c r="A392" s="4"/>
      <c r="B392" s="10"/>
      <c r="C392" s="10"/>
      <c r="D392" s="69" t="s">
        <v>3</v>
      </c>
      <c r="E392" s="276" t="s">
        <v>38</v>
      </c>
      <c r="F392" s="277"/>
      <c r="G392" s="277"/>
      <c r="H392" s="277"/>
      <c r="I392" s="278"/>
      <c r="J392" s="36"/>
      <c r="K392" s="37" t="s">
        <v>6</v>
      </c>
      <c r="L392" s="37" t="s">
        <v>7</v>
      </c>
    </row>
    <row r="393" spans="1:12" ht="24">
      <c r="A393" s="1" t="s">
        <v>0</v>
      </c>
      <c r="B393" s="5" t="s">
        <v>1</v>
      </c>
      <c r="C393" s="5" t="s">
        <v>2</v>
      </c>
      <c r="D393" s="19" t="s">
        <v>4</v>
      </c>
      <c r="E393" s="38">
        <v>2561</v>
      </c>
      <c r="F393" s="38">
        <v>2562</v>
      </c>
      <c r="G393" s="38">
        <v>2563</v>
      </c>
      <c r="H393" s="39">
        <v>2564</v>
      </c>
      <c r="I393" s="39">
        <v>2565</v>
      </c>
      <c r="J393" s="38" t="s">
        <v>17</v>
      </c>
      <c r="K393" s="38" t="s">
        <v>5</v>
      </c>
      <c r="L393" s="38" t="s">
        <v>8</v>
      </c>
    </row>
    <row r="394" spans="1:12" ht="24">
      <c r="A394" s="8"/>
      <c r="B394" s="7"/>
      <c r="C394" s="7"/>
      <c r="D394" s="20"/>
      <c r="E394" s="41" t="s">
        <v>9</v>
      </c>
      <c r="F394" s="41" t="s">
        <v>9</v>
      </c>
      <c r="G394" s="41" t="s">
        <v>9</v>
      </c>
      <c r="H394" s="42" t="s">
        <v>9</v>
      </c>
      <c r="I394" s="42" t="s">
        <v>9</v>
      </c>
      <c r="J394" s="41" t="s">
        <v>16</v>
      </c>
      <c r="K394" s="41"/>
      <c r="L394" s="41"/>
    </row>
    <row r="395" spans="1:12" ht="24">
      <c r="A395" s="140" t="s">
        <v>2114</v>
      </c>
      <c r="B395" s="10" t="s">
        <v>770</v>
      </c>
      <c r="C395" s="10" t="s">
        <v>688</v>
      </c>
      <c r="D395" s="4" t="s">
        <v>1077</v>
      </c>
      <c r="E395" s="85">
        <v>2000000</v>
      </c>
      <c r="F395" s="85">
        <v>2000000</v>
      </c>
      <c r="G395" s="85">
        <v>2000000</v>
      </c>
      <c r="H395" s="85">
        <v>2000000</v>
      </c>
      <c r="I395" s="85">
        <v>2000000</v>
      </c>
      <c r="J395" s="74" t="s">
        <v>739</v>
      </c>
      <c r="K395" s="10" t="s">
        <v>81</v>
      </c>
      <c r="L395" s="75" t="s">
        <v>14</v>
      </c>
    </row>
    <row r="396" spans="1:12" ht="24">
      <c r="A396" s="1"/>
      <c r="B396" s="63" t="s">
        <v>1147</v>
      </c>
      <c r="C396" s="63" t="s">
        <v>690</v>
      </c>
      <c r="D396" s="1" t="s">
        <v>691</v>
      </c>
      <c r="E396" s="1"/>
      <c r="F396" s="1"/>
      <c r="G396" s="1"/>
      <c r="H396" s="5"/>
      <c r="I396" s="5"/>
      <c r="J396" s="5"/>
      <c r="K396" s="63" t="s">
        <v>83</v>
      </c>
      <c r="L396" s="79"/>
    </row>
    <row r="397" spans="1:12" ht="24">
      <c r="A397" s="8"/>
      <c r="B397" s="7" t="s">
        <v>1141</v>
      </c>
      <c r="C397" s="7" t="s">
        <v>187</v>
      </c>
      <c r="D397" s="87" t="s">
        <v>675</v>
      </c>
      <c r="E397" s="98"/>
      <c r="F397" s="98"/>
      <c r="G397" s="98"/>
      <c r="H397" s="98"/>
      <c r="I397" s="98"/>
      <c r="J397" s="98"/>
      <c r="K397" s="7" t="s">
        <v>187</v>
      </c>
      <c r="L397" s="6" t="s">
        <v>187</v>
      </c>
    </row>
    <row r="398" spans="1:12" ht="24">
      <c r="A398" s="4">
        <v>105</v>
      </c>
      <c r="B398" s="10" t="s">
        <v>1225</v>
      </c>
      <c r="C398" s="10" t="s">
        <v>1220</v>
      </c>
      <c r="D398" s="4" t="s">
        <v>183</v>
      </c>
      <c r="E398" s="85">
        <v>500000</v>
      </c>
      <c r="F398" s="85">
        <v>500000</v>
      </c>
      <c r="G398" s="85">
        <v>500000</v>
      </c>
      <c r="H398" s="85">
        <v>500000</v>
      </c>
      <c r="I398" s="85">
        <v>500000</v>
      </c>
      <c r="J398" s="74" t="s">
        <v>1226</v>
      </c>
      <c r="K398" s="10" t="s">
        <v>1227</v>
      </c>
      <c r="L398" s="75" t="s">
        <v>14</v>
      </c>
    </row>
    <row r="399" spans="1:12" ht="24">
      <c r="A399" s="1"/>
      <c r="B399" s="63" t="s">
        <v>1228</v>
      </c>
      <c r="C399" s="63" t="s">
        <v>1229</v>
      </c>
      <c r="D399" s="1"/>
      <c r="E399" s="1"/>
      <c r="F399" s="1"/>
      <c r="G399" s="1"/>
      <c r="H399" s="1"/>
      <c r="I399" s="1"/>
      <c r="J399" s="5"/>
      <c r="K399" s="63" t="s">
        <v>1230</v>
      </c>
      <c r="L399" s="79"/>
    </row>
    <row r="400" spans="1:12" ht="24">
      <c r="A400" s="133">
        <v>106</v>
      </c>
      <c r="B400" s="10" t="s">
        <v>1280</v>
      </c>
      <c r="C400" s="10" t="s">
        <v>1281</v>
      </c>
      <c r="D400" s="88" t="s">
        <v>136</v>
      </c>
      <c r="E400" s="100">
        <v>500000</v>
      </c>
      <c r="F400" s="100">
        <v>500000</v>
      </c>
      <c r="G400" s="100">
        <v>500000</v>
      </c>
      <c r="H400" s="100">
        <v>500000</v>
      </c>
      <c r="I400" s="100">
        <v>500000</v>
      </c>
      <c r="J400" s="101" t="s">
        <v>1232</v>
      </c>
      <c r="K400" s="10" t="s">
        <v>1282</v>
      </c>
      <c r="L400" s="75" t="s">
        <v>14</v>
      </c>
    </row>
    <row r="401" spans="1:12" ht="24">
      <c r="A401" s="8"/>
      <c r="B401" s="7" t="s">
        <v>11</v>
      </c>
      <c r="C401" s="7" t="s">
        <v>1283</v>
      </c>
      <c r="D401" s="8"/>
      <c r="E401" s="6"/>
      <c r="F401" s="6"/>
      <c r="G401" s="6"/>
      <c r="H401" s="6"/>
      <c r="I401" s="6"/>
      <c r="J401" s="7"/>
      <c r="K401" s="7" t="s">
        <v>1284</v>
      </c>
      <c r="L401" s="6"/>
    </row>
    <row r="402" spans="1:12" ht="24">
      <c r="A402" s="4">
        <v>107</v>
      </c>
      <c r="B402" s="10" t="s">
        <v>1456</v>
      </c>
      <c r="C402" s="10" t="s">
        <v>406</v>
      </c>
      <c r="D402" s="4" t="s">
        <v>1457</v>
      </c>
      <c r="E402" s="85">
        <v>250000</v>
      </c>
      <c r="F402" s="85">
        <v>250000</v>
      </c>
      <c r="G402" s="85">
        <v>250000</v>
      </c>
      <c r="H402" s="85">
        <v>250000</v>
      </c>
      <c r="I402" s="85">
        <v>250000</v>
      </c>
      <c r="J402" s="74" t="s">
        <v>1458</v>
      </c>
      <c r="K402" s="10" t="s">
        <v>1459</v>
      </c>
      <c r="L402" s="75" t="s">
        <v>14</v>
      </c>
    </row>
    <row r="403" spans="1:12" ht="24">
      <c r="A403" s="8"/>
      <c r="B403" s="7" t="s">
        <v>429</v>
      </c>
      <c r="C403" s="7" t="s">
        <v>408</v>
      </c>
      <c r="D403" s="87"/>
      <c r="E403" s="8"/>
      <c r="F403" s="8"/>
      <c r="G403" s="8"/>
      <c r="H403" s="8"/>
      <c r="I403" s="8"/>
      <c r="J403" s="87"/>
      <c r="K403" s="7" t="s">
        <v>420</v>
      </c>
      <c r="L403" s="6"/>
    </row>
    <row r="404" spans="1:12" ht="24">
      <c r="A404" s="1">
        <v>108</v>
      </c>
      <c r="B404" s="63" t="s">
        <v>1386</v>
      </c>
      <c r="C404" s="63" t="s">
        <v>1212</v>
      </c>
      <c r="D404" s="1" t="s">
        <v>183</v>
      </c>
      <c r="E404" s="94">
        <v>13000000</v>
      </c>
      <c r="F404" s="94">
        <v>13000000</v>
      </c>
      <c r="G404" s="94">
        <v>13000000</v>
      </c>
      <c r="H404" s="94">
        <v>13000000</v>
      </c>
      <c r="I404" s="94">
        <v>13000000</v>
      </c>
      <c r="J404" s="95" t="s">
        <v>1387</v>
      </c>
      <c r="K404" s="63" t="s">
        <v>1204</v>
      </c>
      <c r="L404" s="79" t="s">
        <v>14</v>
      </c>
    </row>
    <row r="405" spans="1:12" ht="24">
      <c r="A405" s="1"/>
      <c r="B405" s="63"/>
      <c r="C405" s="63" t="s">
        <v>714</v>
      </c>
      <c r="D405" s="5"/>
      <c r="E405" s="77"/>
      <c r="F405" s="77"/>
      <c r="G405" s="77"/>
      <c r="H405" s="77"/>
      <c r="I405" s="77"/>
      <c r="J405" s="103"/>
      <c r="K405" s="7" t="s">
        <v>1205</v>
      </c>
      <c r="L405" s="79"/>
    </row>
    <row r="406" spans="1:12" ht="24">
      <c r="A406" s="9">
        <v>109</v>
      </c>
      <c r="B406" s="10" t="s">
        <v>1468</v>
      </c>
      <c r="C406" s="10" t="s">
        <v>1212</v>
      </c>
      <c r="D406" s="4" t="s">
        <v>183</v>
      </c>
      <c r="E406" s="24">
        <v>500000</v>
      </c>
      <c r="F406" s="24">
        <v>500000</v>
      </c>
      <c r="G406" s="24">
        <v>500000</v>
      </c>
      <c r="H406" s="24">
        <v>500000</v>
      </c>
      <c r="I406" s="24">
        <v>500000</v>
      </c>
      <c r="J406" s="25" t="s">
        <v>1469</v>
      </c>
      <c r="K406" s="10" t="s">
        <v>1204</v>
      </c>
      <c r="L406" s="75" t="s">
        <v>14</v>
      </c>
    </row>
    <row r="407" spans="1:12" ht="24">
      <c r="A407" s="8"/>
      <c r="B407" s="7"/>
      <c r="C407" s="7" t="s">
        <v>714</v>
      </c>
      <c r="D407" s="87"/>
      <c r="E407" s="12"/>
      <c r="F407" s="12"/>
      <c r="G407" s="12"/>
      <c r="H407" s="12"/>
      <c r="I407" s="12"/>
      <c r="J407" s="103"/>
      <c r="K407" s="7" t="s">
        <v>1205</v>
      </c>
      <c r="L407" s="6"/>
    </row>
    <row r="408" spans="1:12" ht="24">
      <c r="A408" s="4">
        <v>110</v>
      </c>
      <c r="B408" s="10" t="s">
        <v>1321</v>
      </c>
      <c r="C408" s="10" t="s">
        <v>1212</v>
      </c>
      <c r="D408" s="4" t="s">
        <v>1322</v>
      </c>
      <c r="E408" s="85">
        <v>1000000</v>
      </c>
      <c r="F408" s="85">
        <v>1000000</v>
      </c>
      <c r="G408" s="85">
        <v>1000000</v>
      </c>
      <c r="H408" s="85">
        <v>1000000</v>
      </c>
      <c r="I408" s="85">
        <v>1000000</v>
      </c>
      <c r="J408" s="74" t="s">
        <v>1323</v>
      </c>
      <c r="K408" s="10" t="s">
        <v>1204</v>
      </c>
      <c r="L408" s="75" t="s">
        <v>14</v>
      </c>
    </row>
    <row r="409" spans="1:12" ht="24">
      <c r="A409" s="1"/>
      <c r="B409" s="63" t="s">
        <v>1324</v>
      </c>
      <c r="C409" s="63" t="s">
        <v>714</v>
      </c>
      <c r="D409" s="87" t="s">
        <v>149</v>
      </c>
      <c r="E409" s="8"/>
      <c r="F409" s="8"/>
      <c r="G409" s="8"/>
      <c r="H409" s="8"/>
      <c r="I409" s="8"/>
      <c r="J409" s="5"/>
      <c r="K409" s="63" t="s">
        <v>1205</v>
      </c>
      <c r="L409" s="79"/>
    </row>
    <row r="410" spans="1:12" ht="24">
      <c r="A410" s="4">
        <v>111</v>
      </c>
      <c r="B410" s="10" t="s">
        <v>1325</v>
      </c>
      <c r="C410" s="10" t="s">
        <v>1212</v>
      </c>
      <c r="D410" s="4" t="s">
        <v>136</v>
      </c>
      <c r="E410" s="24">
        <v>500000</v>
      </c>
      <c r="F410" s="24">
        <v>500000</v>
      </c>
      <c r="G410" s="24">
        <v>500000</v>
      </c>
      <c r="H410" s="24">
        <v>500000</v>
      </c>
      <c r="I410" s="24">
        <v>500000</v>
      </c>
      <c r="J410" s="25" t="s">
        <v>1326</v>
      </c>
      <c r="K410" s="10" t="s">
        <v>1204</v>
      </c>
      <c r="L410" s="75" t="s">
        <v>14</v>
      </c>
    </row>
    <row r="411" spans="1:12" ht="24">
      <c r="A411" s="1"/>
      <c r="B411" s="63" t="s">
        <v>1327</v>
      </c>
      <c r="C411" s="63" t="s">
        <v>714</v>
      </c>
      <c r="D411" s="87" t="s">
        <v>187</v>
      </c>
      <c r="E411" s="12"/>
      <c r="F411" s="12"/>
      <c r="G411" s="12"/>
      <c r="H411" s="12"/>
      <c r="I411" s="12"/>
      <c r="J411" s="96"/>
      <c r="K411" s="63" t="s">
        <v>1205</v>
      </c>
      <c r="L411" s="79"/>
    </row>
    <row r="412" spans="1:12" ht="24">
      <c r="A412" s="4">
        <v>112</v>
      </c>
      <c r="B412" s="10" t="s">
        <v>1333</v>
      </c>
      <c r="C412" s="10" t="s">
        <v>1212</v>
      </c>
      <c r="D412" s="1" t="s">
        <v>136</v>
      </c>
      <c r="E412" s="85">
        <v>1000000</v>
      </c>
      <c r="F412" s="85">
        <v>1000000</v>
      </c>
      <c r="G412" s="85">
        <v>1000000</v>
      </c>
      <c r="H412" s="85">
        <v>1000000</v>
      </c>
      <c r="I412" s="85">
        <v>1000000</v>
      </c>
      <c r="J412" s="74" t="s">
        <v>1334</v>
      </c>
      <c r="K412" s="10" t="s">
        <v>1204</v>
      </c>
      <c r="L412" s="75" t="s">
        <v>14</v>
      </c>
    </row>
    <row r="413" spans="1:12" ht="24">
      <c r="A413" s="8"/>
      <c r="B413" s="7" t="s">
        <v>1335</v>
      </c>
      <c r="C413" s="7" t="s">
        <v>714</v>
      </c>
      <c r="D413" s="87" t="s">
        <v>187</v>
      </c>
      <c r="E413" s="8"/>
      <c r="F413" s="8"/>
      <c r="G413" s="8"/>
      <c r="H413" s="8"/>
      <c r="I413" s="8"/>
      <c r="J413" s="87"/>
      <c r="K413" s="7" t="s">
        <v>1205</v>
      </c>
      <c r="L413" s="267">
        <v>94</v>
      </c>
    </row>
  </sheetData>
  <sheetProtection/>
  <mergeCells count="42">
    <mergeCell ref="D22:G22"/>
    <mergeCell ref="A4:L4"/>
    <mergeCell ref="A2:L2"/>
    <mergeCell ref="A3:K3"/>
    <mergeCell ref="E5:I5"/>
    <mergeCell ref="A24:L24"/>
    <mergeCell ref="A25:L25"/>
    <mergeCell ref="A27:K27"/>
    <mergeCell ref="A28:L28"/>
    <mergeCell ref="A29:L29"/>
    <mergeCell ref="A30:L30"/>
    <mergeCell ref="A31:C31"/>
    <mergeCell ref="A54:C54"/>
    <mergeCell ref="E55:I55"/>
    <mergeCell ref="A26:L26"/>
    <mergeCell ref="A48:L48"/>
    <mergeCell ref="A49:L49"/>
    <mergeCell ref="A50:K50"/>
    <mergeCell ref="A51:L51"/>
    <mergeCell ref="A52:L52"/>
    <mergeCell ref="A53:L53"/>
    <mergeCell ref="E32:I32"/>
    <mergeCell ref="E231:I231"/>
    <mergeCell ref="E254:I254"/>
    <mergeCell ref="A139:L139"/>
    <mergeCell ref="A140:L140"/>
    <mergeCell ref="A141:L141"/>
    <mergeCell ref="A142:K142"/>
    <mergeCell ref="A143:L143"/>
    <mergeCell ref="A144:L144"/>
    <mergeCell ref="A145:L145"/>
    <mergeCell ref="A146:C146"/>
    <mergeCell ref="E323:I323"/>
    <mergeCell ref="E346:I346"/>
    <mergeCell ref="E369:I369"/>
    <mergeCell ref="E392:I392"/>
    <mergeCell ref="E147:I147"/>
    <mergeCell ref="E162:I162"/>
    <mergeCell ref="E185:I185"/>
    <mergeCell ref="E208:I208"/>
    <mergeCell ref="E277:I277"/>
    <mergeCell ref="E300:I300"/>
  </mergeCells>
  <printOptions horizontalCentered="1"/>
  <pageMargins left="0.5118110236220472" right="0.1968503937007874" top="0.4330708661417323" bottom="0.31496062992125984" header="0.1968503937007874" footer="0.1968503937007874"/>
  <pageSetup horizontalDpi="600" verticalDpi="600" orientation="landscape" paperSize="9" r:id="rId1"/>
  <headerFooter differentFirst="1">
    <evenHeader>&amp;Cหน้าที่ &amp;P</even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view="pageBreakPreview" zoomScale="120" zoomScaleSheetLayoutView="120" workbookViewId="0" topLeftCell="A1">
      <pane xSplit="22500" topLeftCell="M1" activePane="topLeft" state="split"/>
      <selection pane="topLeft" activeCell="K44" sqref="K44"/>
      <selection pane="topRight" activeCell="L779" sqref="L779:M780"/>
    </sheetView>
  </sheetViews>
  <sheetFormatPr defaultColWidth="22.7109375" defaultRowHeight="12.75"/>
  <cols>
    <col min="1" max="1" width="4.140625" style="15" customWidth="1"/>
    <col min="2" max="2" width="15.8515625" style="2" customWidth="1"/>
    <col min="3" max="3" width="12.00390625" style="2" customWidth="1"/>
    <col min="4" max="4" width="16.421875" style="2" customWidth="1"/>
    <col min="5" max="5" width="18.8515625" style="2" customWidth="1"/>
    <col min="6" max="6" width="21.421875" style="2" customWidth="1"/>
    <col min="7" max="7" width="8.28125" style="50" customWidth="1"/>
    <col min="8" max="9" width="8.421875" style="15" customWidth="1"/>
    <col min="10" max="10" width="8.28125" style="2" customWidth="1"/>
    <col min="11" max="11" width="7.28125" style="2" customWidth="1"/>
    <col min="12" max="12" width="10.8515625" style="16" customWidth="1"/>
    <col min="13" max="16384" width="22.7109375" style="2" customWidth="1"/>
  </cols>
  <sheetData>
    <row r="1" ht="24">
      <c r="L1" s="3"/>
    </row>
    <row r="2" spans="1:12" ht="21" customHeight="1">
      <c r="A2" s="280" t="s">
        <v>18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</row>
    <row r="3" spans="1:12" ht="23.25" customHeight="1">
      <c r="A3" s="281" t="s">
        <v>39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</row>
    <row r="4" spans="1:12" ht="19.5" customHeight="1">
      <c r="A4" s="282" t="s">
        <v>64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35" t="s">
        <v>19</v>
      </c>
    </row>
    <row r="5" spans="1:12" ht="19.5" customHeight="1">
      <c r="A5" s="37"/>
      <c r="B5" s="43"/>
      <c r="C5" s="43"/>
      <c r="D5" s="43"/>
      <c r="E5" s="43"/>
      <c r="F5" s="45"/>
      <c r="G5" s="276" t="s">
        <v>28</v>
      </c>
      <c r="H5" s="277"/>
      <c r="I5" s="277"/>
      <c r="J5" s="277"/>
      <c r="K5" s="52"/>
      <c r="L5" s="38" t="s">
        <v>7</v>
      </c>
    </row>
    <row r="6" spans="1:12" ht="21" customHeight="1">
      <c r="A6" s="38" t="s">
        <v>0</v>
      </c>
      <c r="B6" s="39" t="s">
        <v>20</v>
      </c>
      <c r="C6" s="39" t="s">
        <v>21</v>
      </c>
      <c r="D6" s="39" t="s">
        <v>22</v>
      </c>
      <c r="E6" s="39" t="s">
        <v>2</v>
      </c>
      <c r="F6" s="40" t="s">
        <v>3</v>
      </c>
      <c r="G6" s="53">
        <v>2561</v>
      </c>
      <c r="H6" s="54">
        <v>2562</v>
      </c>
      <c r="I6" s="54">
        <v>2563</v>
      </c>
      <c r="J6" s="55">
        <v>2564</v>
      </c>
      <c r="K6" s="55">
        <v>2565</v>
      </c>
      <c r="L6" s="38" t="s">
        <v>8</v>
      </c>
    </row>
    <row r="7" spans="1:12" ht="15" customHeight="1">
      <c r="A7" s="41"/>
      <c r="B7" s="44"/>
      <c r="C7" s="44"/>
      <c r="D7" s="44"/>
      <c r="E7" s="44"/>
      <c r="F7" s="46"/>
      <c r="G7" s="56" t="s">
        <v>9</v>
      </c>
      <c r="H7" s="57" t="s">
        <v>9</v>
      </c>
      <c r="I7" s="57" t="s">
        <v>9</v>
      </c>
      <c r="J7" s="58" t="s">
        <v>9</v>
      </c>
      <c r="K7" s="58" t="s">
        <v>9</v>
      </c>
      <c r="L7" s="41"/>
    </row>
    <row r="8" spans="1:12" ht="19.5" customHeight="1">
      <c r="A8" s="9">
        <v>1</v>
      </c>
      <c r="B8" s="14" t="s">
        <v>50</v>
      </c>
      <c r="C8" s="33" t="s">
        <v>24</v>
      </c>
      <c r="D8" s="21" t="s">
        <v>33</v>
      </c>
      <c r="E8" s="21" t="s">
        <v>27</v>
      </c>
      <c r="F8" s="31" t="s">
        <v>34</v>
      </c>
      <c r="G8" s="51">
        <v>18800</v>
      </c>
      <c r="H8" s="51" t="s">
        <v>13</v>
      </c>
      <c r="I8" s="51"/>
      <c r="J8" s="24" t="s">
        <v>13</v>
      </c>
      <c r="K8" s="25" t="s">
        <v>13</v>
      </c>
      <c r="L8" s="21" t="s">
        <v>52</v>
      </c>
    </row>
    <row r="9" spans="1:12" ht="19.5" customHeight="1">
      <c r="A9" s="8"/>
      <c r="B9" s="13"/>
      <c r="C9" s="30" t="s">
        <v>25</v>
      </c>
      <c r="D9" s="30"/>
      <c r="E9" s="30" t="s">
        <v>12</v>
      </c>
      <c r="F9" s="34" t="s">
        <v>51</v>
      </c>
      <c r="G9" s="49" t="s">
        <v>11</v>
      </c>
      <c r="H9" s="49"/>
      <c r="I9" s="49"/>
      <c r="J9" s="12"/>
      <c r="K9" s="12"/>
      <c r="L9" s="22"/>
    </row>
    <row r="10" spans="1:12" ht="19.5" customHeight="1">
      <c r="A10" s="9">
        <v>2</v>
      </c>
      <c r="B10" s="14" t="s">
        <v>50</v>
      </c>
      <c r="C10" s="33" t="s">
        <v>24</v>
      </c>
      <c r="D10" s="21" t="s">
        <v>33</v>
      </c>
      <c r="E10" s="21" t="s">
        <v>27</v>
      </c>
      <c r="F10" s="31" t="s">
        <v>36</v>
      </c>
      <c r="G10" s="51">
        <v>7700</v>
      </c>
      <c r="H10" s="51" t="s">
        <v>13</v>
      </c>
      <c r="I10" s="51"/>
      <c r="J10" s="24" t="s">
        <v>13</v>
      </c>
      <c r="K10" s="25" t="s">
        <v>13</v>
      </c>
      <c r="L10" s="21" t="s">
        <v>52</v>
      </c>
    </row>
    <row r="11" spans="1:12" ht="19.5" customHeight="1">
      <c r="A11" s="8"/>
      <c r="B11" s="13"/>
      <c r="C11" s="30" t="s">
        <v>25</v>
      </c>
      <c r="D11" s="30"/>
      <c r="E11" s="30" t="s">
        <v>12</v>
      </c>
      <c r="F11" s="34" t="s">
        <v>35</v>
      </c>
      <c r="G11" s="49" t="s">
        <v>11</v>
      </c>
      <c r="H11" s="49"/>
      <c r="I11" s="49"/>
      <c r="J11" s="12"/>
      <c r="K11" s="12"/>
      <c r="L11" s="22"/>
    </row>
    <row r="12" spans="1:12" ht="19.5" customHeight="1">
      <c r="A12" s="9">
        <v>3</v>
      </c>
      <c r="B12" s="14" t="s">
        <v>50</v>
      </c>
      <c r="C12" s="33" t="s">
        <v>24</v>
      </c>
      <c r="D12" s="21" t="s">
        <v>33</v>
      </c>
      <c r="E12" s="21" t="s">
        <v>27</v>
      </c>
      <c r="F12" s="31" t="s">
        <v>36</v>
      </c>
      <c r="G12" s="51">
        <v>6600</v>
      </c>
      <c r="H12" s="51" t="s">
        <v>13</v>
      </c>
      <c r="I12" s="51"/>
      <c r="J12" s="24" t="s">
        <v>13</v>
      </c>
      <c r="K12" s="25" t="s">
        <v>13</v>
      </c>
      <c r="L12" s="21" t="s">
        <v>52</v>
      </c>
    </row>
    <row r="13" spans="1:12" ht="19.5" customHeight="1">
      <c r="A13" s="8"/>
      <c r="B13" s="13"/>
      <c r="C13" s="30" t="s">
        <v>25</v>
      </c>
      <c r="D13" s="30"/>
      <c r="E13" s="30" t="s">
        <v>12</v>
      </c>
      <c r="F13" s="34" t="s">
        <v>35</v>
      </c>
      <c r="G13" s="49" t="s">
        <v>11</v>
      </c>
      <c r="H13" s="49"/>
      <c r="I13" s="49"/>
      <c r="J13" s="12"/>
      <c r="K13" s="12"/>
      <c r="L13" s="22"/>
    </row>
    <row r="14" spans="1:12" ht="21.75" customHeight="1">
      <c r="A14" s="9">
        <v>4</v>
      </c>
      <c r="B14" s="14" t="s">
        <v>23</v>
      </c>
      <c r="C14" s="33" t="s">
        <v>24</v>
      </c>
      <c r="D14" s="33" t="s">
        <v>26</v>
      </c>
      <c r="E14" s="21" t="s">
        <v>27</v>
      </c>
      <c r="F14" s="10" t="s">
        <v>40</v>
      </c>
      <c r="G14" s="47">
        <v>100000</v>
      </c>
      <c r="H14" s="47" t="s">
        <v>13</v>
      </c>
      <c r="I14" s="47"/>
      <c r="J14" s="24" t="s">
        <v>13</v>
      </c>
      <c r="K14" s="25" t="s">
        <v>13</v>
      </c>
      <c r="L14" s="21" t="s">
        <v>29</v>
      </c>
    </row>
    <row r="15" spans="1:12" ht="19.5" customHeight="1">
      <c r="A15" s="1"/>
      <c r="B15" s="11"/>
      <c r="C15" s="29" t="s">
        <v>25</v>
      </c>
      <c r="D15" s="29"/>
      <c r="E15" s="29" t="s">
        <v>12</v>
      </c>
      <c r="F15" s="6" t="s">
        <v>42</v>
      </c>
      <c r="G15" s="48" t="s">
        <v>11</v>
      </c>
      <c r="H15" s="48"/>
      <c r="I15" s="48"/>
      <c r="J15" s="48"/>
      <c r="K15" s="48"/>
      <c r="L15" s="23"/>
    </row>
    <row r="16" spans="1:12" ht="21.75" customHeight="1">
      <c r="A16" s="9">
        <v>5</v>
      </c>
      <c r="B16" s="14" t="s">
        <v>23</v>
      </c>
      <c r="C16" s="33" t="s">
        <v>24</v>
      </c>
      <c r="D16" s="21" t="s">
        <v>33</v>
      </c>
      <c r="E16" s="21" t="s">
        <v>27</v>
      </c>
      <c r="F16" s="31" t="s">
        <v>34</v>
      </c>
      <c r="G16" s="51" t="s">
        <v>13</v>
      </c>
      <c r="H16" s="51">
        <v>37600</v>
      </c>
      <c r="I16" s="51"/>
      <c r="J16" s="24" t="s">
        <v>13</v>
      </c>
      <c r="K16" s="25" t="s">
        <v>13</v>
      </c>
      <c r="L16" s="21" t="s">
        <v>29</v>
      </c>
    </row>
    <row r="17" spans="1:12" ht="19.5" customHeight="1">
      <c r="A17" s="8"/>
      <c r="B17" s="13"/>
      <c r="C17" s="30" t="s">
        <v>25</v>
      </c>
      <c r="D17" s="30"/>
      <c r="E17" s="30" t="s">
        <v>12</v>
      </c>
      <c r="F17" s="34" t="s">
        <v>37</v>
      </c>
      <c r="G17" s="49"/>
      <c r="H17" s="49" t="s">
        <v>11</v>
      </c>
      <c r="I17" s="49"/>
      <c r="J17" s="12"/>
      <c r="K17" s="12"/>
      <c r="L17" s="22"/>
    </row>
    <row r="18" spans="1:12" ht="24">
      <c r="A18" s="9">
        <v>6</v>
      </c>
      <c r="B18" s="14" t="s">
        <v>23</v>
      </c>
      <c r="C18" s="33" t="s">
        <v>24</v>
      </c>
      <c r="D18" s="21" t="s">
        <v>33</v>
      </c>
      <c r="E18" s="21" t="s">
        <v>27</v>
      </c>
      <c r="F18" s="31" t="s">
        <v>36</v>
      </c>
      <c r="G18" s="51" t="s">
        <v>13</v>
      </c>
      <c r="H18" s="51">
        <v>7700</v>
      </c>
      <c r="I18" s="51"/>
      <c r="J18" s="24" t="s">
        <v>13</v>
      </c>
      <c r="K18" s="25" t="s">
        <v>13</v>
      </c>
      <c r="L18" s="21" t="s">
        <v>29</v>
      </c>
    </row>
    <row r="19" spans="1:12" ht="20.25" customHeight="1">
      <c r="A19" s="8"/>
      <c r="B19" s="13"/>
      <c r="C19" s="30" t="s">
        <v>25</v>
      </c>
      <c r="D19" s="30"/>
      <c r="E19" s="30" t="s">
        <v>12</v>
      </c>
      <c r="F19" s="34" t="s">
        <v>35</v>
      </c>
      <c r="G19" s="49"/>
      <c r="H19" s="49" t="s">
        <v>11</v>
      </c>
      <c r="I19" s="49"/>
      <c r="J19" s="12"/>
      <c r="K19" s="12"/>
      <c r="L19" s="22"/>
    </row>
    <row r="20" spans="1:12" ht="24">
      <c r="A20" s="9">
        <v>7</v>
      </c>
      <c r="B20" s="14" t="s">
        <v>53</v>
      </c>
      <c r="C20" s="33" t="s">
        <v>24</v>
      </c>
      <c r="D20" s="21" t="s">
        <v>54</v>
      </c>
      <c r="E20" s="21" t="s">
        <v>27</v>
      </c>
      <c r="F20" s="31" t="s">
        <v>62</v>
      </c>
      <c r="G20" s="51" t="s">
        <v>13</v>
      </c>
      <c r="H20" s="51">
        <v>3300000</v>
      </c>
      <c r="I20" s="51"/>
      <c r="J20" s="51">
        <v>3300000</v>
      </c>
      <c r="K20" s="51">
        <v>3300000</v>
      </c>
      <c r="L20" s="21" t="s">
        <v>14</v>
      </c>
    </row>
    <row r="21" spans="1:12" ht="24">
      <c r="A21" s="8"/>
      <c r="B21" s="13"/>
      <c r="C21" s="30" t="s">
        <v>25</v>
      </c>
      <c r="D21" s="30"/>
      <c r="E21" s="30" t="s">
        <v>12</v>
      </c>
      <c r="F21" s="34" t="s">
        <v>63</v>
      </c>
      <c r="G21" s="49"/>
      <c r="H21" s="49" t="s">
        <v>11</v>
      </c>
      <c r="I21" s="49"/>
      <c r="J21" s="49" t="s">
        <v>11</v>
      </c>
      <c r="K21" s="49" t="s">
        <v>11</v>
      </c>
      <c r="L21" s="22"/>
    </row>
    <row r="22" spans="1:12" ht="24">
      <c r="A22" s="9">
        <v>8</v>
      </c>
      <c r="B22" s="14" t="s">
        <v>23</v>
      </c>
      <c r="C22" s="33" t="s">
        <v>24</v>
      </c>
      <c r="D22" s="21" t="s">
        <v>55</v>
      </c>
      <c r="E22" s="21" t="s">
        <v>27</v>
      </c>
      <c r="F22" s="31" t="s">
        <v>56</v>
      </c>
      <c r="G22" s="51" t="s">
        <v>13</v>
      </c>
      <c r="H22" s="51">
        <v>118000</v>
      </c>
      <c r="I22" s="51"/>
      <c r="J22" s="51">
        <v>118000</v>
      </c>
      <c r="K22" s="51">
        <v>118000</v>
      </c>
      <c r="L22" s="21" t="s">
        <v>29</v>
      </c>
    </row>
    <row r="23" spans="1:12" ht="24">
      <c r="A23" s="8"/>
      <c r="B23" s="13"/>
      <c r="C23" s="30" t="s">
        <v>25</v>
      </c>
      <c r="D23" s="30"/>
      <c r="E23" s="30" t="s">
        <v>12</v>
      </c>
      <c r="F23" s="34" t="s">
        <v>57</v>
      </c>
      <c r="G23" s="49"/>
      <c r="H23" s="49" t="s">
        <v>11</v>
      </c>
      <c r="I23" s="49"/>
      <c r="J23" s="49" t="s">
        <v>11</v>
      </c>
      <c r="K23" s="49" t="s">
        <v>11</v>
      </c>
      <c r="L23" s="22"/>
    </row>
    <row r="24" spans="1:12" ht="24">
      <c r="A24" s="9">
        <v>9</v>
      </c>
      <c r="B24" s="14" t="s">
        <v>23</v>
      </c>
      <c r="C24" s="33" t="s">
        <v>24</v>
      </c>
      <c r="D24" s="21" t="s">
        <v>55</v>
      </c>
      <c r="E24" s="21" t="s">
        <v>27</v>
      </c>
      <c r="F24" s="31" t="s">
        <v>58</v>
      </c>
      <c r="G24" s="51" t="s">
        <v>13</v>
      </c>
      <c r="H24" s="51">
        <v>27500</v>
      </c>
      <c r="I24" s="51"/>
      <c r="J24" s="51">
        <v>27500</v>
      </c>
      <c r="K24" s="51">
        <v>27500</v>
      </c>
      <c r="L24" s="21" t="s">
        <v>29</v>
      </c>
    </row>
    <row r="25" spans="1:12" ht="24">
      <c r="A25" s="8"/>
      <c r="B25" s="13"/>
      <c r="C25" s="30" t="s">
        <v>25</v>
      </c>
      <c r="D25" s="30"/>
      <c r="E25" s="30" t="s">
        <v>12</v>
      </c>
      <c r="F25" s="34" t="s">
        <v>59</v>
      </c>
      <c r="G25" s="49"/>
      <c r="H25" s="49" t="s">
        <v>11</v>
      </c>
      <c r="I25" s="49"/>
      <c r="J25" s="49" t="s">
        <v>11</v>
      </c>
      <c r="K25" s="49" t="s">
        <v>11</v>
      </c>
      <c r="L25" s="22"/>
    </row>
    <row r="26" spans="1:12" ht="24">
      <c r="A26" s="9">
        <v>10</v>
      </c>
      <c r="B26" s="14" t="s">
        <v>23</v>
      </c>
      <c r="C26" s="33" t="s">
        <v>24</v>
      </c>
      <c r="D26" s="21" t="s">
        <v>55</v>
      </c>
      <c r="E26" s="21" t="s">
        <v>27</v>
      </c>
      <c r="F26" s="31" t="s">
        <v>60</v>
      </c>
      <c r="G26" s="51" t="s">
        <v>13</v>
      </c>
      <c r="H26" s="51">
        <v>197000</v>
      </c>
      <c r="I26" s="51"/>
      <c r="J26" s="51">
        <v>197000</v>
      </c>
      <c r="K26" s="51">
        <v>197000</v>
      </c>
      <c r="L26" s="21" t="s">
        <v>29</v>
      </c>
    </row>
    <row r="27" spans="1:12" ht="24.75">
      <c r="A27" s="8"/>
      <c r="B27" s="13"/>
      <c r="C27" s="30" t="s">
        <v>25</v>
      </c>
      <c r="D27" s="30"/>
      <c r="E27" s="30" t="s">
        <v>12</v>
      </c>
      <c r="F27" s="34" t="s">
        <v>61</v>
      </c>
      <c r="G27" s="49"/>
      <c r="H27" s="49" t="s">
        <v>11</v>
      </c>
      <c r="I27" s="49"/>
      <c r="J27" s="49" t="s">
        <v>11</v>
      </c>
      <c r="K27" s="49" t="s">
        <v>11</v>
      </c>
      <c r="L27" s="61">
        <v>13</v>
      </c>
    </row>
    <row r="28" ht="24">
      <c r="L28" s="3"/>
    </row>
    <row r="29" spans="1:12" ht="24">
      <c r="A29" s="280" t="s">
        <v>18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</row>
    <row r="30" spans="1:12" ht="24">
      <c r="A30" s="281" t="s">
        <v>68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</row>
    <row r="31" spans="1:12" ht="24">
      <c r="A31" s="282" t="s">
        <v>64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35" t="s">
        <v>65</v>
      </c>
    </row>
    <row r="32" spans="1:12" ht="24">
      <c r="A32" s="37"/>
      <c r="B32" s="43"/>
      <c r="C32" s="43"/>
      <c r="D32" s="43"/>
      <c r="E32" s="43"/>
      <c r="F32" s="45"/>
      <c r="G32" s="276" t="s">
        <v>28</v>
      </c>
      <c r="H32" s="277"/>
      <c r="I32" s="277"/>
      <c r="J32" s="277"/>
      <c r="K32" s="52"/>
      <c r="L32" s="38" t="s">
        <v>7</v>
      </c>
    </row>
    <row r="33" spans="1:12" ht="24">
      <c r="A33" s="38" t="s">
        <v>0</v>
      </c>
      <c r="B33" s="39" t="s">
        <v>20</v>
      </c>
      <c r="C33" s="39" t="s">
        <v>21</v>
      </c>
      <c r="D33" s="39" t="s">
        <v>22</v>
      </c>
      <c r="E33" s="39" t="s">
        <v>2</v>
      </c>
      <c r="F33" s="40" t="s">
        <v>3</v>
      </c>
      <c r="G33" s="53">
        <v>2561</v>
      </c>
      <c r="H33" s="54">
        <v>2562</v>
      </c>
      <c r="I33" s="54">
        <v>2563</v>
      </c>
      <c r="J33" s="55">
        <v>2564</v>
      </c>
      <c r="K33" s="55">
        <v>2565</v>
      </c>
      <c r="L33" s="38" t="s">
        <v>8</v>
      </c>
    </row>
    <row r="34" spans="1:12" ht="24">
      <c r="A34" s="41"/>
      <c r="B34" s="44"/>
      <c r="C34" s="44"/>
      <c r="D34" s="44"/>
      <c r="E34" s="44"/>
      <c r="F34" s="46"/>
      <c r="G34" s="56" t="s">
        <v>9</v>
      </c>
      <c r="H34" s="57" t="s">
        <v>9</v>
      </c>
      <c r="I34" s="57" t="s">
        <v>9</v>
      </c>
      <c r="J34" s="58" t="s">
        <v>9</v>
      </c>
      <c r="K34" s="58" t="s">
        <v>9</v>
      </c>
      <c r="L34" s="41"/>
    </row>
    <row r="35" spans="1:12" ht="24">
      <c r="A35" s="9">
        <v>1</v>
      </c>
      <c r="B35" s="14" t="s">
        <v>23</v>
      </c>
      <c r="C35" s="33" t="s">
        <v>24</v>
      </c>
      <c r="D35" s="33" t="s">
        <v>1897</v>
      </c>
      <c r="E35" s="21" t="s">
        <v>27</v>
      </c>
      <c r="F35" s="10" t="s">
        <v>1899</v>
      </c>
      <c r="G35" s="47">
        <v>2400000</v>
      </c>
      <c r="H35" s="47" t="s">
        <v>13</v>
      </c>
      <c r="I35" s="24" t="s">
        <v>13</v>
      </c>
      <c r="J35" s="24" t="s">
        <v>13</v>
      </c>
      <c r="K35" s="25" t="s">
        <v>13</v>
      </c>
      <c r="L35" s="21" t="s">
        <v>29</v>
      </c>
    </row>
    <row r="36" spans="1:12" ht="24">
      <c r="A36" s="1"/>
      <c r="B36" s="11"/>
      <c r="C36" s="29" t="s">
        <v>25</v>
      </c>
      <c r="D36" s="29" t="s">
        <v>1898</v>
      </c>
      <c r="E36" s="29" t="s">
        <v>12</v>
      </c>
      <c r="F36" s="6"/>
      <c r="G36" s="48"/>
      <c r="H36" s="48"/>
      <c r="I36" s="48"/>
      <c r="J36" s="48"/>
      <c r="K36" s="48"/>
      <c r="L36" s="23"/>
    </row>
    <row r="37" spans="1:12" ht="24">
      <c r="A37" s="9">
        <v>2</v>
      </c>
      <c r="B37" s="14" t="s">
        <v>53</v>
      </c>
      <c r="C37" s="33" t="s">
        <v>24</v>
      </c>
      <c r="D37" s="21" t="s">
        <v>54</v>
      </c>
      <c r="E37" s="21" t="s">
        <v>27</v>
      </c>
      <c r="F37" s="31" t="s">
        <v>1900</v>
      </c>
      <c r="G37" s="51" t="s">
        <v>13</v>
      </c>
      <c r="H37" s="51">
        <v>3300000</v>
      </c>
      <c r="I37" s="24" t="s">
        <v>13</v>
      </c>
      <c r="J37" s="24" t="s">
        <v>13</v>
      </c>
      <c r="K37" s="25" t="s">
        <v>13</v>
      </c>
      <c r="L37" s="21" t="s">
        <v>14</v>
      </c>
    </row>
    <row r="38" spans="1:12" ht="24">
      <c r="A38" s="8"/>
      <c r="B38" s="13"/>
      <c r="C38" s="30" t="s">
        <v>25</v>
      </c>
      <c r="D38" s="30"/>
      <c r="E38" s="30" t="s">
        <v>12</v>
      </c>
      <c r="F38" s="34"/>
      <c r="G38" s="49"/>
      <c r="H38" s="49"/>
      <c r="I38" s="12"/>
      <c r="J38" s="12"/>
      <c r="K38" s="12"/>
      <c r="L38" s="22"/>
    </row>
    <row r="39" spans="1:12" ht="24">
      <c r="A39" s="9">
        <v>3</v>
      </c>
      <c r="B39" s="14" t="s">
        <v>53</v>
      </c>
      <c r="C39" s="33" t="s">
        <v>24</v>
      </c>
      <c r="D39" s="33" t="s">
        <v>1897</v>
      </c>
      <c r="E39" s="21" t="s">
        <v>27</v>
      </c>
      <c r="F39" s="31" t="s">
        <v>1901</v>
      </c>
      <c r="G39" s="51" t="s">
        <v>13</v>
      </c>
      <c r="H39" s="51" t="s">
        <v>13</v>
      </c>
      <c r="I39" s="24">
        <v>868000</v>
      </c>
      <c r="J39" s="24" t="s">
        <v>13</v>
      </c>
      <c r="K39" s="25" t="s">
        <v>13</v>
      </c>
      <c r="L39" s="21" t="s">
        <v>14</v>
      </c>
    </row>
    <row r="40" spans="1:12" ht="24">
      <c r="A40" s="8"/>
      <c r="B40" s="13"/>
      <c r="C40" s="30" t="s">
        <v>25</v>
      </c>
      <c r="D40" s="29" t="s">
        <v>1898</v>
      </c>
      <c r="E40" s="30" t="s">
        <v>12</v>
      </c>
      <c r="F40" s="34"/>
      <c r="G40" s="49"/>
      <c r="H40" s="49"/>
      <c r="I40" s="12"/>
      <c r="J40" s="12"/>
      <c r="K40" s="12"/>
      <c r="L40" s="22"/>
    </row>
    <row r="41" spans="1:12" ht="24">
      <c r="A41" s="9">
        <v>4</v>
      </c>
      <c r="B41" s="14" t="s">
        <v>23</v>
      </c>
      <c r="C41" s="33" t="s">
        <v>24</v>
      </c>
      <c r="D41" s="33" t="s">
        <v>1897</v>
      </c>
      <c r="E41" s="21" t="s">
        <v>27</v>
      </c>
      <c r="F41" s="31" t="s">
        <v>1902</v>
      </c>
      <c r="G41" s="51" t="s">
        <v>13</v>
      </c>
      <c r="H41" s="51" t="s">
        <v>13</v>
      </c>
      <c r="I41" s="51" t="s">
        <v>13</v>
      </c>
      <c r="J41" s="51">
        <v>1000000</v>
      </c>
      <c r="K41" s="51" t="s">
        <v>13</v>
      </c>
      <c r="L41" s="21" t="s">
        <v>29</v>
      </c>
    </row>
    <row r="42" spans="1:12" ht="24">
      <c r="A42" s="8"/>
      <c r="B42" s="13"/>
      <c r="C42" s="30" t="s">
        <v>25</v>
      </c>
      <c r="D42" s="30" t="s">
        <v>1898</v>
      </c>
      <c r="E42" s="30" t="s">
        <v>12</v>
      </c>
      <c r="F42" s="34"/>
      <c r="G42" s="49"/>
      <c r="H42" s="49"/>
      <c r="I42" s="49"/>
      <c r="J42" s="49"/>
      <c r="K42" s="49"/>
      <c r="L42" s="190"/>
    </row>
    <row r="43" ht="24">
      <c r="L43" s="110"/>
    </row>
    <row r="44" ht="24">
      <c r="L44" s="3"/>
    </row>
    <row r="45" ht="24">
      <c r="L45" s="3"/>
    </row>
    <row r="46" ht="24">
      <c r="L46" s="3"/>
    </row>
    <row r="47" ht="24">
      <c r="L47" s="3"/>
    </row>
    <row r="48" ht="24">
      <c r="L48" s="3"/>
    </row>
    <row r="49" ht="24">
      <c r="L49" s="3"/>
    </row>
    <row r="50" ht="24">
      <c r="L50" s="3"/>
    </row>
    <row r="51" ht="24">
      <c r="L51" s="268">
        <v>94</v>
      </c>
    </row>
  </sheetData>
  <sheetProtection/>
  <mergeCells count="8">
    <mergeCell ref="A31:K31"/>
    <mergeCell ref="G32:J32"/>
    <mergeCell ref="A2:L2"/>
    <mergeCell ref="A3:L3"/>
    <mergeCell ref="A4:K4"/>
    <mergeCell ref="G5:J5"/>
    <mergeCell ref="A29:L29"/>
    <mergeCell ref="A30:L30"/>
  </mergeCells>
  <printOptions horizontalCentered="1"/>
  <pageMargins left="0.5118110236220472" right="0.33" top="0.18" bottom="0.17" header="0.13" footer="0.13"/>
  <pageSetup horizontalDpi="600" verticalDpi="600" orientation="landscape" paperSize="9" r:id="rId1"/>
  <headerFooter differentFirst="1">
    <evenHeader>&amp;Cหน้าที่ 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2019-07-30T02:54:07Z</cp:lastPrinted>
  <dcterms:created xsi:type="dcterms:W3CDTF">2006-03-30T08:21:33Z</dcterms:created>
  <dcterms:modified xsi:type="dcterms:W3CDTF">2020-07-09T02:42:16Z</dcterms:modified>
  <cp:category/>
  <cp:version/>
  <cp:contentType/>
  <cp:contentStatus/>
</cp:coreProperties>
</file>